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5a4ef32da4bd4a6/Plocha/"/>
    </mc:Choice>
  </mc:AlternateContent>
  <xr:revisionPtr revIDLastSave="1" documentId="8_{6A0ACA80-4819-4F80-BF03-162643C381D7}" xr6:coauthVersionLast="47" xr6:coauthVersionMax="47" xr10:uidLastSave="{FB55787A-87F3-49CC-9039-45EA6E17B50C}"/>
  <bookViews>
    <workbookView xWindow="-108" yWindow="-108" windowWidth="23256" windowHeight="12576" firstSheet="1" activeTab="5" xr2:uid="{00000000-000D-0000-FFFF-FFFF00000000}"/>
  </bookViews>
  <sheets>
    <sheet name="KU 16" sheetId="4" r:id="rId1"/>
    <sheet name="KU 17" sheetId="6" r:id="rId2"/>
    <sheet name="KU 18" sheetId="5" r:id="rId3"/>
    <sheet name="KU 19" sheetId="7" r:id="rId4"/>
    <sheet name="KU 20" sheetId="8" r:id="rId5"/>
    <sheet name="KU 21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9" l="1"/>
  <c r="D8" i="9"/>
  <c r="C8" i="9"/>
  <c r="B8" i="9"/>
</calcChain>
</file>

<file path=xl/sharedStrings.xml><?xml version="1.0" encoding="utf-8"?>
<sst xmlns="http://schemas.openxmlformats.org/spreadsheetml/2006/main" count="446" uniqueCount="76">
  <si>
    <t>T U K</t>
  </si>
  <si>
    <t>BÍLKOVINA</t>
  </si>
  <si>
    <t>VĚK I.OT.</t>
  </si>
  <si>
    <t>KG</t>
  </si>
  <si>
    <t>%</t>
  </si>
  <si>
    <t>MD</t>
  </si>
  <si>
    <t>ČESKÉ STRAKATÉ CELKEM</t>
  </si>
  <si>
    <t>1.LAKTACE</t>
  </si>
  <si>
    <t>2.LAKTACE</t>
  </si>
  <si>
    <t>3.A DALŠÍ</t>
  </si>
  <si>
    <t>CELKEM</t>
  </si>
  <si>
    <t>MEZIROČNÍ   ROZDÍL</t>
  </si>
  <si>
    <t>HOLŠTÝNSKÉ PLEMENO CELKEM</t>
  </si>
  <si>
    <t>MONTBELIARDE</t>
  </si>
  <si>
    <t>AYRSHIRE</t>
  </si>
  <si>
    <t>JERSEY</t>
  </si>
  <si>
    <t>OSTATNÍ PLEMENA A KŘÍŽENCI</t>
  </si>
  <si>
    <t>VŠECHNA PLEMENA</t>
  </si>
  <si>
    <t>26/21</t>
  </si>
  <si>
    <t>28/12</t>
  </si>
  <si>
    <t>24/27</t>
  </si>
  <si>
    <t>BRAUNVIEH</t>
  </si>
  <si>
    <t>NORMANDSKÉ PLEMENO</t>
  </si>
  <si>
    <t>26/01</t>
  </si>
  <si>
    <t>27/24</t>
  </si>
  <si>
    <t>27/15</t>
  </si>
  <si>
    <t>25/06</t>
  </si>
  <si>
    <t>27/05</t>
  </si>
  <si>
    <t>25/00</t>
  </si>
  <si>
    <t>27/26</t>
  </si>
  <si>
    <t>NORM. LAKTACÍ</t>
  </si>
  <si>
    <t>LAKT. DNY</t>
  </si>
  <si>
    <t>MLÉKO KG</t>
  </si>
  <si>
    <t>3. A DALŠÍ</t>
  </si>
  <si>
    <t>1. LAKTACE</t>
  </si>
  <si>
    <t>2. LAKTACE</t>
  </si>
  <si>
    <t>26/26</t>
  </si>
  <si>
    <t>29/28</t>
  </si>
  <si>
    <t>24/30</t>
  </si>
  <si>
    <t>27/08</t>
  </si>
  <si>
    <t>27/17</t>
  </si>
  <si>
    <t>27/07</t>
  </si>
  <si>
    <t>25/27</t>
  </si>
  <si>
    <t>27/23</t>
  </si>
  <si>
    <t>24/22</t>
  </si>
  <si>
    <t>26/19</t>
  </si>
  <si>
    <t>29/11</t>
  </si>
  <si>
    <t>24/26</t>
  </si>
  <si>
    <t>27/12</t>
  </si>
  <si>
    <t>28/14</t>
  </si>
  <si>
    <t>27/02</t>
  </si>
  <si>
    <t>25/24</t>
  </si>
  <si>
    <t>27/19</t>
  </si>
  <si>
    <t>26/18</t>
  </si>
  <si>
    <t>31/19</t>
  </si>
  <si>
    <t>25/10</t>
  </si>
  <si>
    <t>27/13</t>
  </si>
  <si>
    <t>28/05</t>
  </si>
  <si>
    <t>27/21</t>
  </si>
  <si>
    <t>25/23</t>
  </si>
  <si>
    <t>26/11</t>
  </si>
  <si>
    <t>30/01</t>
  </si>
  <si>
    <t>25/01</t>
  </si>
  <si>
    <t>27/01</t>
  </si>
  <si>
    <t>29/18</t>
  </si>
  <si>
    <t>25/19</t>
  </si>
  <si>
    <t>24/17</t>
  </si>
  <si>
    <t>VYSLEDKY KONTROLY UZITKOVOSTI PODLE PLEMEN A KOMBINACI KRIZENI ZA KONTROLNI ROK RIJEN 2019 - ZARI 2020</t>
  </si>
  <si>
    <t>28/18</t>
  </si>
  <si>
    <t>29/17</t>
  </si>
  <si>
    <t>25/13</t>
  </si>
  <si>
    <t>27/1</t>
  </si>
  <si>
    <t>25/7</t>
  </si>
  <si>
    <t>26/7</t>
  </si>
  <si>
    <t>24/9</t>
  </si>
  <si>
    <t>KU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</si>
</sst>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9" fontId="0" fillId="0" borderId="0" xfId="2" applyFont="1"/>
    <xf numFmtId="2" fontId="0" fillId="0" borderId="0" xfId="0" applyNumberFormat="1"/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top"/>
    </xf>
    <xf numFmtId="3" fontId="7" fillId="0" borderId="13" xfId="0" applyNumberFormat="1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3" fontId="7" fillId="0" borderId="7" xfId="0" applyNumberFormat="1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16" xfId="0" applyFont="1" applyBorder="1" applyAlignment="1">
      <alignment horizontal="center" vertical="top"/>
    </xf>
    <xf numFmtId="0" fontId="7" fillId="0" borderId="17" xfId="0" applyFont="1" applyBorder="1" applyAlignment="1">
      <alignment horizontal="center" vertical="top"/>
    </xf>
    <xf numFmtId="3" fontId="7" fillId="0" borderId="18" xfId="0" applyNumberFormat="1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164" fontId="7" fillId="0" borderId="18" xfId="1" applyNumberFormat="1" applyFont="1" applyBorder="1" applyAlignment="1">
      <alignment horizontal="center" vertical="top"/>
    </xf>
    <xf numFmtId="1" fontId="7" fillId="0" borderId="18" xfId="0" applyNumberFormat="1" applyFont="1" applyBorder="1" applyAlignment="1">
      <alignment horizontal="center" vertical="top"/>
    </xf>
    <xf numFmtId="165" fontId="7" fillId="0" borderId="13" xfId="1" applyNumberFormat="1" applyFont="1" applyBorder="1" applyAlignment="1">
      <alignment horizontal="center" vertical="top"/>
    </xf>
    <xf numFmtId="165" fontId="7" fillId="0" borderId="7" xfId="1" applyNumberFormat="1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top"/>
    </xf>
    <xf numFmtId="0" fontId="8" fillId="3" borderId="21" xfId="0" applyFont="1" applyFill="1" applyBorder="1" applyAlignment="1">
      <alignment horizontal="center" vertical="top"/>
    </xf>
    <xf numFmtId="0" fontId="8" fillId="3" borderId="22" xfId="0" applyFont="1" applyFill="1" applyBorder="1" applyAlignment="1">
      <alignment horizontal="center" vertical="top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top"/>
    </xf>
    <xf numFmtId="0" fontId="6" fillId="3" borderId="22" xfId="0" applyFont="1" applyFill="1" applyBorder="1" applyAlignment="1">
      <alignment horizontal="center" vertical="top"/>
    </xf>
    <xf numFmtId="0" fontId="7" fillId="0" borderId="2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3">
    <cellStyle name="Čárka" xfId="1" builtinId="3"/>
    <cellStyle name="Normální" xfId="0" builtinId="0"/>
    <cellStyle name="Procenta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workbookViewId="0">
      <selection activeCell="B55" sqref="B55:I55"/>
    </sheetView>
  </sheetViews>
  <sheetFormatPr defaultRowHeight="14.4" x14ac:dyDescent="0.3"/>
  <cols>
    <col min="1" max="1" width="12.44140625" style="2" customWidth="1"/>
    <col min="2" max="2" width="10.77734375" style="2" customWidth="1"/>
    <col min="3" max="8" width="8.88671875" style="2"/>
    <col min="9" max="9" width="9.6640625" style="2" customWidth="1"/>
    <col min="10" max="16384" width="8.88671875" style="2"/>
  </cols>
  <sheetData>
    <row r="1" spans="1:9" ht="28.2" thickBot="1" x14ac:dyDescent="0.35">
      <c r="A1" s="36"/>
      <c r="B1" s="36" t="s">
        <v>30</v>
      </c>
      <c r="C1" s="36" t="s">
        <v>31</v>
      </c>
      <c r="D1" s="36" t="s">
        <v>32</v>
      </c>
      <c r="E1" s="38" t="s">
        <v>0</v>
      </c>
      <c r="F1" s="39"/>
      <c r="G1" s="38" t="s">
        <v>1</v>
      </c>
      <c r="H1" s="39"/>
      <c r="I1" s="1" t="s">
        <v>2</v>
      </c>
    </row>
    <row r="2" spans="1:9" ht="15" thickBot="1" x14ac:dyDescent="0.35">
      <c r="A2" s="37"/>
      <c r="B2" s="37"/>
      <c r="C2" s="37"/>
      <c r="D2" s="37"/>
      <c r="E2" s="1" t="s">
        <v>4</v>
      </c>
      <c r="F2" s="1" t="s">
        <v>3</v>
      </c>
      <c r="G2" s="3" t="s">
        <v>4</v>
      </c>
      <c r="H2" s="1" t="s">
        <v>3</v>
      </c>
      <c r="I2" s="1" t="s">
        <v>5</v>
      </c>
    </row>
    <row r="3" spans="1:9" ht="15" thickBot="1" x14ac:dyDescent="0.35">
      <c r="A3" s="33" t="s">
        <v>6</v>
      </c>
      <c r="B3" s="34"/>
      <c r="C3" s="34"/>
      <c r="D3" s="34"/>
      <c r="E3" s="34"/>
      <c r="F3" s="34"/>
      <c r="G3" s="34"/>
      <c r="H3" s="34"/>
      <c r="I3" s="35"/>
    </row>
    <row r="4" spans="1:9" ht="15" thickBot="1" x14ac:dyDescent="0.35">
      <c r="A4" s="1" t="s">
        <v>7</v>
      </c>
      <c r="B4" s="1">
        <v>33167</v>
      </c>
      <c r="C4" s="1">
        <v>295</v>
      </c>
      <c r="D4" s="1">
        <v>6529</v>
      </c>
      <c r="E4" s="1">
        <v>4.0599999999999996</v>
      </c>
      <c r="F4" s="1">
        <v>265</v>
      </c>
      <c r="G4" s="3">
        <v>3.56</v>
      </c>
      <c r="H4" s="1">
        <v>232</v>
      </c>
      <c r="I4" s="4" t="s">
        <v>29</v>
      </c>
    </row>
    <row r="5" spans="1:9" ht="15" thickBot="1" x14ac:dyDescent="0.35">
      <c r="A5" s="1" t="s">
        <v>8</v>
      </c>
      <c r="B5" s="1">
        <v>28023</v>
      </c>
      <c r="C5" s="1">
        <v>294</v>
      </c>
      <c r="D5" s="1">
        <v>7558</v>
      </c>
      <c r="E5" s="1">
        <v>4.0199999999999996</v>
      </c>
      <c r="F5" s="1">
        <v>304</v>
      </c>
      <c r="G5" s="3">
        <v>3.54</v>
      </c>
      <c r="H5" s="1">
        <v>268</v>
      </c>
      <c r="I5" s="1">
        <v>391</v>
      </c>
    </row>
    <row r="6" spans="1:9" ht="15" thickBot="1" x14ac:dyDescent="0.35">
      <c r="A6" s="1" t="s">
        <v>9</v>
      </c>
      <c r="B6" s="1">
        <v>49407</v>
      </c>
      <c r="C6" s="1">
        <v>294</v>
      </c>
      <c r="D6" s="1">
        <v>7767</v>
      </c>
      <c r="E6" s="1">
        <v>3.99</v>
      </c>
      <c r="F6" s="1">
        <v>310</v>
      </c>
      <c r="G6" s="3">
        <v>3.48</v>
      </c>
      <c r="H6" s="1">
        <v>270</v>
      </c>
      <c r="I6" s="1">
        <v>391</v>
      </c>
    </row>
    <row r="7" spans="1:9" ht="15" thickBot="1" x14ac:dyDescent="0.35">
      <c r="A7" s="1" t="s">
        <v>10</v>
      </c>
      <c r="B7" s="1">
        <v>110597</v>
      </c>
      <c r="C7" s="1">
        <v>294</v>
      </c>
      <c r="D7" s="1">
        <v>7343</v>
      </c>
      <c r="E7" s="1">
        <v>4.0199999999999996</v>
      </c>
      <c r="F7" s="1">
        <v>295</v>
      </c>
      <c r="G7" s="3">
        <v>3.52</v>
      </c>
      <c r="H7" s="1">
        <v>258</v>
      </c>
      <c r="I7" s="1">
        <v>391</v>
      </c>
    </row>
    <row r="8" spans="1:9" ht="28.2" thickBot="1" x14ac:dyDescent="0.35">
      <c r="A8" s="1" t="s">
        <v>11</v>
      </c>
      <c r="B8" s="1">
        <v>-1384</v>
      </c>
      <c r="C8" s="1">
        <v>0</v>
      </c>
      <c r="D8" s="1">
        <v>203</v>
      </c>
      <c r="E8" s="3">
        <v>3.9999999999999591E-2</v>
      </c>
      <c r="F8" s="1">
        <v>11</v>
      </c>
      <c r="G8" s="3">
        <v>0</v>
      </c>
      <c r="H8" s="1">
        <v>6</v>
      </c>
      <c r="I8" s="1">
        <v>-3</v>
      </c>
    </row>
    <row r="9" spans="1:9" ht="15" thickBot="1" x14ac:dyDescent="0.35">
      <c r="A9" s="33" t="s">
        <v>12</v>
      </c>
      <c r="B9" s="34"/>
      <c r="C9" s="34"/>
      <c r="D9" s="34"/>
      <c r="E9" s="34"/>
      <c r="F9" s="34"/>
      <c r="G9" s="34"/>
      <c r="H9" s="34"/>
      <c r="I9" s="35"/>
    </row>
    <row r="10" spans="1:9" ht="15" thickBot="1" x14ac:dyDescent="0.35">
      <c r="A10" s="1" t="s">
        <v>7</v>
      </c>
      <c r="B10" s="1">
        <v>64993</v>
      </c>
      <c r="C10" s="1">
        <v>298</v>
      </c>
      <c r="D10" s="1">
        <v>8852</v>
      </c>
      <c r="E10" s="1">
        <v>3.81</v>
      </c>
      <c r="F10" s="1">
        <v>337</v>
      </c>
      <c r="G10" s="3">
        <v>3.34</v>
      </c>
      <c r="H10" s="1">
        <v>296</v>
      </c>
      <c r="I10" s="5" t="s">
        <v>28</v>
      </c>
    </row>
    <row r="11" spans="1:9" ht="15" thickBot="1" x14ac:dyDescent="0.35">
      <c r="A11" s="1" t="s">
        <v>8</v>
      </c>
      <c r="B11" s="1">
        <v>48706</v>
      </c>
      <c r="C11" s="1">
        <v>298</v>
      </c>
      <c r="D11" s="1">
        <v>10185</v>
      </c>
      <c r="E11" s="1">
        <v>3.79</v>
      </c>
      <c r="F11" s="1">
        <v>386</v>
      </c>
      <c r="G11" s="3">
        <v>3.35</v>
      </c>
      <c r="H11" s="1">
        <v>341</v>
      </c>
      <c r="I11" s="1">
        <v>404</v>
      </c>
    </row>
    <row r="12" spans="1:9" ht="15" thickBot="1" x14ac:dyDescent="0.35">
      <c r="A12" s="1" t="s">
        <v>9</v>
      </c>
      <c r="B12" s="1">
        <v>58492</v>
      </c>
      <c r="C12" s="1">
        <v>298</v>
      </c>
      <c r="D12" s="1">
        <v>10281</v>
      </c>
      <c r="E12" s="1">
        <v>3.82</v>
      </c>
      <c r="F12" s="1">
        <v>393</v>
      </c>
      <c r="G12" s="3">
        <v>3.3</v>
      </c>
      <c r="H12" s="1">
        <v>340</v>
      </c>
      <c r="I12" s="1">
        <v>411</v>
      </c>
    </row>
    <row r="13" spans="1:9" ht="15" thickBot="1" x14ac:dyDescent="0.35">
      <c r="A13" s="1" t="s">
        <v>10</v>
      </c>
      <c r="B13" s="1">
        <v>172191</v>
      </c>
      <c r="C13" s="1">
        <v>298</v>
      </c>
      <c r="D13" s="1">
        <v>9715</v>
      </c>
      <c r="E13" s="3">
        <v>3.8</v>
      </c>
      <c r="F13" s="1">
        <v>370</v>
      </c>
      <c r="G13" s="3">
        <v>3.33</v>
      </c>
      <c r="H13" s="1">
        <v>323</v>
      </c>
      <c r="I13" s="1">
        <v>408</v>
      </c>
    </row>
    <row r="14" spans="1:9" ht="28.2" thickBot="1" x14ac:dyDescent="0.35">
      <c r="A14" s="1" t="s">
        <v>11</v>
      </c>
      <c r="B14" s="1">
        <v>1414</v>
      </c>
      <c r="C14" s="1">
        <v>0</v>
      </c>
      <c r="D14" s="1">
        <v>169</v>
      </c>
      <c r="E14" s="1">
        <v>2.0000000000000018E-2</v>
      </c>
      <c r="F14" s="1">
        <v>9</v>
      </c>
      <c r="G14" s="3">
        <v>-9.9999999999997868E-3</v>
      </c>
      <c r="H14" s="1">
        <v>4</v>
      </c>
      <c r="I14" s="1">
        <v>-4</v>
      </c>
    </row>
    <row r="15" spans="1:9" ht="15" thickBot="1" x14ac:dyDescent="0.35">
      <c r="A15" s="33" t="s">
        <v>13</v>
      </c>
      <c r="B15" s="34"/>
      <c r="C15" s="34"/>
      <c r="D15" s="34"/>
      <c r="E15" s="34"/>
      <c r="F15" s="34"/>
      <c r="G15" s="34"/>
      <c r="H15" s="34"/>
      <c r="I15" s="35"/>
    </row>
    <row r="16" spans="1:9" ht="15" thickBot="1" x14ac:dyDescent="0.35">
      <c r="A16" s="1" t="s">
        <v>7</v>
      </c>
      <c r="B16" s="1">
        <v>753</v>
      </c>
      <c r="C16" s="1">
        <v>297</v>
      </c>
      <c r="D16" s="1">
        <v>7170</v>
      </c>
      <c r="E16" s="1">
        <v>4.04</v>
      </c>
      <c r="F16" s="1">
        <v>290</v>
      </c>
      <c r="G16" s="3">
        <v>3.53</v>
      </c>
      <c r="H16" s="1">
        <v>253</v>
      </c>
      <c r="I16" s="5" t="s">
        <v>27</v>
      </c>
    </row>
    <row r="17" spans="1:9" ht="15" thickBot="1" x14ac:dyDescent="0.35">
      <c r="A17" s="1" t="s">
        <v>8</v>
      </c>
      <c r="B17" s="1">
        <v>416</v>
      </c>
      <c r="C17" s="1">
        <v>296</v>
      </c>
      <c r="D17" s="1">
        <v>8377</v>
      </c>
      <c r="E17" s="1">
        <v>4.0599999999999996</v>
      </c>
      <c r="F17" s="1">
        <v>340</v>
      </c>
      <c r="G17" s="3">
        <v>3.56</v>
      </c>
      <c r="H17" s="1">
        <v>298</v>
      </c>
      <c r="I17" s="1">
        <v>384</v>
      </c>
    </row>
    <row r="18" spans="1:9" ht="15" thickBot="1" x14ac:dyDescent="0.35">
      <c r="A18" s="1" t="s">
        <v>9</v>
      </c>
      <c r="B18" s="1">
        <v>537</v>
      </c>
      <c r="C18" s="1">
        <v>295</v>
      </c>
      <c r="D18" s="1">
        <v>8740</v>
      </c>
      <c r="E18" s="3">
        <v>4</v>
      </c>
      <c r="F18" s="1">
        <v>350</v>
      </c>
      <c r="G18" s="3">
        <v>3.47</v>
      </c>
      <c r="H18" s="1">
        <v>304</v>
      </c>
      <c r="I18" s="1">
        <v>385</v>
      </c>
    </row>
    <row r="19" spans="1:9" ht="15" thickBot="1" x14ac:dyDescent="0.35">
      <c r="A19" s="1" t="s">
        <v>10</v>
      </c>
      <c r="B19" s="1">
        <v>1706</v>
      </c>
      <c r="C19" s="1">
        <v>296</v>
      </c>
      <c r="D19" s="1">
        <v>7959</v>
      </c>
      <c r="E19" s="1">
        <v>4.03</v>
      </c>
      <c r="F19" s="1">
        <v>321</v>
      </c>
      <c r="G19" s="3">
        <v>3.52</v>
      </c>
      <c r="H19" s="1">
        <v>280</v>
      </c>
      <c r="I19" s="1">
        <v>384</v>
      </c>
    </row>
    <row r="20" spans="1:9" ht="28.2" thickBot="1" x14ac:dyDescent="0.35">
      <c r="A20" s="1" t="s">
        <v>11</v>
      </c>
      <c r="B20" s="1">
        <v>454</v>
      </c>
      <c r="C20" s="1">
        <v>-1</v>
      </c>
      <c r="D20" s="1">
        <v>-41</v>
      </c>
      <c r="E20" s="1">
        <v>8.0000000000000071E-2</v>
      </c>
      <c r="F20" s="1">
        <v>5</v>
      </c>
      <c r="G20" s="3">
        <v>0</v>
      </c>
      <c r="H20" s="1">
        <v>-1</v>
      </c>
      <c r="I20" s="1">
        <v>-9</v>
      </c>
    </row>
    <row r="21" spans="1:9" ht="15" thickBot="1" x14ac:dyDescent="0.35">
      <c r="A21" s="33" t="s">
        <v>14</v>
      </c>
      <c r="B21" s="34"/>
      <c r="C21" s="34"/>
      <c r="D21" s="34"/>
      <c r="E21" s="34"/>
      <c r="F21" s="34"/>
      <c r="G21" s="34"/>
      <c r="H21" s="34"/>
      <c r="I21" s="35"/>
    </row>
    <row r="22" spans="1:9" ht="15" thickBot="1" x14ac:dyDescent="0.35">
      <c r="A22" s="1" t="s">
        <v>7</v>
      </c>
      <c r="B22" s="1">
        <v>13</v>
      </c>
      <c r="C22" s="1">
        <v>297</v>
      </c>
      <c r="D22" s="1">
        <v>6075</v>
      </c>
      <c r="E22" s="1">
        <v>4.41</v>
      </c>
      <c r="F22" s="1">
        <v>268</v>
      </c>
      <c r="G22" s="3">
        <v>3.54</v>
      </c>
      <c r="H22" s="1">
        <v>215</v>
      </c>
      <c r="I22" s="5" t="s">
        <v>19</v>
      </c>
    </row>
    <row r="23" spans="1:9" ht="15" thickBot="1" x14ac:dyDescent="0.35">
      <c r="A23" s="1" t="s">
        <v>8</v>
      </c>
      <c r="B23" s="1">
        <v>11</v>
      </c>
      <c r="C23" s="1">
        <v>296</v>
      </c>
      <c r="D23" s="1">
        <v>7509</v>
      </c>
      <c r="E23" s="3">
        <v>3.9</v>
      </c>
      <c r="F23" s="1">
        <v>293</v>
      </c>
      <c r="G23" s="3">
        <v>3.33</v>
      </c>
      <c r="H23" s="1">
        <v>250</v>
      </c>
      <c r="I23" s="1">
        <v>455</v>
      </c>
    </row>
    <row r="24" spans="1:9" ht="15" thickBot="1" x14ac:dyDescent="0.35">
      <c r="A24" s="1" t="s">
        <v>9</v>
      </c>
      <c r="B24" s="1">
        <v>22</v>
      </c>
      <c r="C24" s="1">
        <v>284</v>
      </c>
      <c r="D24" s="1">
        <v>6505</v>
      </c>
      <c r="E24" s="1">
        <v>4.1100000000000003</v>
      </c>
      <c r="F24" s="1">
        <v>267</v>
      </c>
      <c r="G24" s="3">
        <v>3.42</v>
      </c>
      <c r="H24" s="1">
        <v>222</v>
      </c>
      <c r="I24" s="1">
        <v>393</v>
      </c>
    </row>
    <row r="25" spans="1:9" ht="15" thickBot="1" x14ac:dyDescent="0.35">
      <c r="A25" s="1" t="s">
        <v>10</v>
      </c>
      <c r="B25" s="1">
        <v>46</v>
      </c>
      <c r="C25" s="1">
        <v>290</v>
      </c>
      <c r="D25" s="1">
        <v>6623</v>
      </c>
      <c r="E25" s="1">
        <v>4.13</v>
      </c>
      <c r="F25" s="1">
        <v>273</v>
      </c>
      <c r="G25" s="3">
        <v>3.43</v>
      </c>
      <c r="H25" s="1">
        <v>227</v>
      </c>
      <c r="I25" s="1">
        <v>414</v>
      </c>
    </row>
    <row r="26" spans="1:9" ht="28.2" thickBot="1" x14ac:dyDescent="0.35">
      <c r="A26" s="1" t="s">
        <v>11</v>
      </c>
      <c r="B26" s="1">
        <v>-1</v>
      </c>
      <c r="C26" s="1">
        <v>-2</v>
      </c>
      <c r="D26" s="1">
        <v>-359</v>
      </c>
      <c r="E26" s="1">
        <v>9.9999999999997868E-3</v>
      </c>
      <c r="F26" s="1">
        <v>-14</v>
      </c>
      <c r="G26" s="3">
        <v>-4.0000000000000036E-2</v>
      </c>
      <c r="H26" s="1">
        <v>-15</v>
      </c>
      <c r="I26" s="1">
        <v>17</v>
      </c>
    </row>
    <row r="27" spans="1:9" ht="15" thickBot="1" x14ac:dyDescent="0.35">
      <c r="A27" s="33" t="s">
        <v>15</v>
      </c>
      <c r="B27" s="34"/>
      <c r="C27" s="34"/>
      <c r="D27" s="34"/>
      <c r="E27" s="34"/>
      <c r="F27" s="34"/>
      <c r="G27" s="34"/>
      <c r="H27" s="34"/>
      <c r="I27" s="35"/>
    </row>
    <row r="28" spans="1:9" ht="15" thickBot="1" x14ac:dyDescent="0.35">
      <c r="A28" s="1" t="s">
        <v>7</v>
      </c>
      <c r="B28" s="1">
        <v>328</v>
      </c>
      <c r="C28" s="1">
        <v>295</v>
      </c>
      <c r="D28" s="1">
        <v>6347</v>
      </c>
      <c r="E28" s="1">
        <v>4.7699999999999996</v>
      </c>
      <c r="F28" s="1">
        <v>303</v>
      </c>
      <c r="G28" s="3">
        <v>3.69</v>
      </c>
      <c r="H28" s="1">
        <v>234</v>
      </c>
      <c r="I28" s="5" t="s">
        <v>26</v>
      </c>
    </row>
    <row r="29" spans="1:9" ht="15" thickBot="1" x14ac:dyDescent="0.35">
      <c r="A29" s="1" t="s">
        <v>8</v>
      </c>
      <c r="B29" s="1">
        <v>164</v>
      </c>
      <c r="C29" s="1">
        <v>297</v>
      </c>
      <c r="D29" s="1">
        <v>7010</v>
      </c>
      <c r="E29" s="1">
        <v>4.83</v>
      </c>
      <c r="F29" s="1">
        <v>339</v>
      </c>
      <c r="G29" s="3">
        <v>3.76</v>
      </c>
      <c r="H29" s="1">
        <v>264</v>
      </c>
      <c r="I29" s="1">
        <v>392</v>
      </c>
    </row>
    <row r="30" spans="1:9" ht="15" thickBot="1" x14ac:dyDescent="0.35">
      <c r="A30" s="1" t="s">
        <v>9</v>
      </c>
      <c r="B30" s="1">
        <v>228</v>
      </c>
      <c r="C30" s="1">
        <v>294</v>
      </c>
      <c r="D30" s="1">
        <v>6920</v>
      </c>
      <c r="E30" s="1">
        <v>4.88</v>
      </c>
      <c r="F30" s="1">
        <v>338</v>
      </c>
      <c r="G30" s="3">
        <v>3.72</v>
      </c>
      <c r="H30" s="1">
        <v>258</v>
      </c>
      <c r="I30" s="1">
        <v>404</v>
      </c>
    </row>
    <row r="31" spans="1:9" ht="15" thickBot="1" x14ac:dyDescent="0.35">
      <c r="A31" s="1" t="s">
        <v>10</v>
      </c>
      <c r="B31" s="1">
        <v>720</v>
      </c>
      <c r="C31" s="1">
        <v>295</v>
      </c>
      <c r="D31" s="1">
        <v>6679</v>
      </c>
      <c r="E31" s="1">
        <v>4.82</v>
      </c>
      <c r="F31" s="1">
        <v>322</v>
      </c>
      <c r="G31" s="3">
        <v>3.72</v>
      </c>
      <c r="H31" s="1">
        <v>248</v>
      </c>
      <c r="I31" s="1">
        <v>399</v>
      </c>
    </row>
    <row r="32" spans="1:9" ht="28.2" thickBot="1" x14ac:dyDescent="0.35">
      <c r="A32" s="1" t="s">
        <v>11</v>
      </c>
      <c r="B32" s="1">
        <v>519</v>
      </c>
      <c r="C32" s="1">
        <v>-3</v>
      </c>
      <c r="D32" s="1">
        <v>1451</v>
      </c>
      <c r="E32" s="1">
        <v>-0.52999999999999936</v>
      </c>
      <c r="F32" s="1">
        <v>41</v>
      </c>
      <c r="G32" s="3">
        <v>-0.29999999999999938</v>
      </c>
      <c r="H32" s="1">
        <v>38</v>
      </c>
      <c r="I32" s="1">
        <v>-11</v>
      </c>
    </row>
    <row r="33" spans="1:9" ht="15" thickBot="1" x14ac:dyDescent="0.35">
      <c r="A33" s="33" t="s">
        <v>21</v>
      </c>
      <c r="B33" s="34"/>
      <c r="C33" s="34"/>
      <c r="D33" s="34"/>
      <c r="E33" s="34"/>
      <c r="F33" s="34"/>
      <c r="G33" s="34"/>
      <c r="H33" s="34"/>
      <c r="I33" s="35"/>
    </row>
    <row r="34" spans="1:9" ht="15" thickBot="1" x14ac:dyDescent="0.35">
      <c r="A34" s="1" t="s">
        <v>7</v>
      </c>
      <c r="B34" s="1">
        <v>425</v>
      </c>
      <c r="C34" s="1">
        <v>296</v>
      </c>
      <c r="D34" s="1">
        <v>7022</v>
      </c>
      <c r="E34" s="1">
        <v>4.13</v>
      </c>
      <c r="F34" s="1">
        <v>290</v>
      </c>
      <c r="G34" s="3">
        <v>3.59</v>
      </c>
      <c r="H34" s="1">
        <v>252</v>
      </c>
      <c r="I34" s="5" t="s">
        <v>25</v>
      </c>
    </row>
    <row r="35" spans="1:9" ht="15" thickBot="1" x14ac:dyDescent="0.35">
      <c r="A35" s="1" t="s">
        <v>8</v>
      </c>
      <c r="B35" s="1">
        <v>287</v>
      </c>
      <c r="C35" s="1">
        <v>294</v>
      </c>
      <c r="D35" s="1">
        <v>8370</v>
      </c>
      <c r="E35" s="1">
        <v>4.12</v>
      </c>
      <c r="F35" s="1">
        <v>344</v>
      </c>
      <c r="G35" s="3">
        <v>3.57</v>
      </c>
      <c r="H35" s="1">
        <v>298</v>
      </c>
      <c r="I35" s="1">
        <v>389</v>
      </c>
    </row>
    <row r="36" spans="1:9" ht="15" thickBot="1" x14ac:dyDescent="0.35">
      <c r="A36" s="1" t="s">
        <v>9</v>
      </c>
      <c r="B36" s="1">
        <v>441</v>
      </c>
      <c r="C36" s="1">
        <v>297</v>
      </c>
      <c r="D36" s="1">
        <v>8920</v>
      </c>
      <c r="E36" s="1">
        <v>4.09</v>
      </c>
      <c r="F36" s="1">
        <v>365</v>
      </c>
      <c r="G36" s="3">
        <v>3.5</v>
      </c>
      <c r="H36" s="1">
        <v>313</v>
      </c>
      <c r="I36" s="1">
        <v>410</v>
      </c>
    </row>
    <row r="37" spans="1:9" ht="15" thickBot="1" x14ac:dyDescent="0.35">
      <c r="A37" s="1" t="s">
        <v>10</v>
      </c>
      <c r="B37" s="1">
        <v>1153</v>
      </c>
      <c r="C37" s="1">
        <v>296</v>
      </c>
      <c r="D37" s="1">
        <v>8084</v>
      </c>
      <c r="E37" s="1">
        <v>4.1100000000000003</v>
      </c>
      <c r="F37" s="1">
        <v>332</v>
      </c>
      <c r="G37" s="3">
        <v>3.55</v>
      </c>
      <c r="H37" s="1">
        <v>287</v>
      </c>
      <c r="I37" s="1">
        <v>402</v>
      </c>
    </row>
    <row r="38" spans="1:9" ht="28.2" thickBot="1" x14ac:dyDescent="0.35">
      <c r="A38" s="1" t="s">
        <v>11</v>
      </c>
      <c r="B38" s="1">
        <v>1120</v>
      </c>
      <c r="C38" s="1">
        <v>-1</v>
      </c>
      <c r="D38" s="1">
        <v>599</v>
      </c>
      <c r="E38" s="1">
        <v>-5.9999999999999609E-2</v>
      </c>
      <c r="F38" s="1">
        <v>20</v>
      </c>
      <c r="G38" s="3">
        <v>-2.0000000000000018E-2</v>
      </c>
      <c r="H38" s="1">
        <v>20</v>
      </c>
      <c r="I38" s="1">
        <v>13</v>
      </c>
    </row>
    <row r="39" spans="1:9" ht="15" thickBot="1" x14ac:dyDescent="0.35">
      <c r="A39" s="33" t="s">
        <v>22</v>
      </c>
      <c r="B39" s="34"/>
      <c r="C39" s="34"/>
      <c r="D39" s="34"/>
      <c r="E39" s="34"/>
      <c r="F39" s="34"/>
      <c r="G39" s="34"/>
      <c r="H39" s="34"/>
      <c r="I39" s="35"/>
    </row>
    <row r="40" spans="1:9" ht="15" thickBot="1" x14ac:dyDescent="0.35">
      <c r="A40" s="1" t="s">
        <v>7</v>
      </c>
      <c r="B40" s="1">
        <v>64</v>
      </c>
      <c r="C40" s="1">
        <v>297</v>
      </c>
      <c r="D40" s="1">
        <v>6009</v>
      </c>
      <c r="E40" s="1">
        <v>4.1399999999999997</v>
      </c>
      <c r="F40" s="1">
        <v>249</v>
      </c>
      <c r="G40" s="3">
        <v>3.53</v>
      </c>
      <c r="H40" s="1">
        <v>212</v>
      </c>
      <c r="I40" s="5" t="s">
        <v>18</v>
      </c>
    </row>
    <row r="41" spans="1:9" ht="15" thickBot="1" x14ac:dyDescent="0.35">
      <c r="A41" s="1" t="s">
        <v>8</v>
      </c>
      <c r="B41" s="1">
        <v>54</v>
      </c>
      <c r="C41" s="1">
        <v>292</v>
      </c>
      <c r="D41" s="1">
        <v>6347</v>
      </c>
      <c r="E41" s="1">
        <v>4.08</v>
      </c>
      <c r="F41" s="1">
        <v>259</v>
      </c>
      <c r="G41" s="3">
        <v>3.57</v>
      </c>
      <c r="H41" s="1">
        <v>226</v>
      </c>
      <c r="I41" s="1">
        <v>421</v>
      </c>
    </row>
    <row r="42" spans="1:9" ht="15" thickBot="1" x14ac:dyDescent="0.35">
      <c r="A42" s="1" t="s">
        <v>9</v>
      </c>
      <c r="B42" s="1">
        <v>59</v>
      </c>
      <c r="C42" s="1">
        <v>292</v>
      </c>
      <c r="D42" s="1">
        <v>6449</v>
      </c>
      <c r="E42" s="1">
        <v>4.03</v>
      </c>
      <c r="F42" s="1">
        <v>260</v>
      </c>
      <c r="G42" s="3">
        <v>3.51</v>
      </c>
      <c r="H42" s="1">
        <v>226</v>
      </c>
      <c r="I42" s="1">
        <v>396</v>
      </c>
    </row>
    <row r="43" spans="1:9" ht="15" thickBot="1" x14ac:dyDescent="0.35">
      <c r="A43" s="1" t="s">
        <v>10</v>
      </c>
      <c r="B43" s="1">
        <v>177</v>
      </c>
      <c r="C43" s="1">
        <v>294</v>
      </c>
      <c r="D43" s="1">
        <v>6259</v>
      </c>
      <c r="E43" s="1">
        <v>4.09</v>
      </c>
      <c r="F43" s="1">
        <v>256</v>
      </c>
      <c r="G43" s="3">
        <v>3.53</v>
      </c>
      <c r="H43" s="1">
        <v>221</v>
      </c>
      <c r="I43" s="1">
        <v>408</v>
      </c>
    </row>
    <row r="44" spans="1:9" ht="28.2" thickBot="1" x14ac:dyDescent="0.35">
      <c r="A44" s="1" t="s">
        <v>11</v>
      </c>
      <c r="B44" s="1">
        <v>5</v>
      </c>
      <c r="C44" s="1">
        <v>-1</v>
      </c>
      <c r="D44" s="1">
        <v>198</v>
      </c>
      <c r="E44" s="3">
        <v>9.9999999999999645E-2</v>
      </c>
      <c r="F44" s="1">
        <v>14</v>
      </c>
      <c r="G44" s="3">
        <v>-3.0000000000000249E-2</v>
      </c>
      <c r="H44" s="1">
        <v>5</v>
      </c>
      <c r="I44" s="1">
        <v>0</v>
      </c>
    </row>
    <row r="45" spans="1:9" ht="15" thickBot="1" x14ac:dyDescent="0.35">
      <c r="A45" s="33" t="s">
        <v>16</v>
      </c>
      <c r="B45" s="34"/>
      <c r="C45" s="34"/>
      <c r="D45" s="34"/>
      <c r="E45" s="34"/>
      <c r="F45" s="34"/>
      <c r="G45" s="34"/>
      <c r="H45" s="34"/>
      <c r="I45" s="35"/>
    </row>
    <row r="46" spans="1:9" ht="15" thickBot="1" x14ac:dyDescent="0.35">
      <c r="A46" s="1" t="s">
        <v>7</v>
      </c>
      <c r="B46" s="1">
        <v>687</v>
      </c>
      <c r="C46" s="1">
        <v>295</v>
      </c>
      <c r="D46" s="6">
        <v>6735</v>
      </c>
      <c r="E46" s="3">
        <v>3.96</v>
      </c>
      <c r="F46" s="6">
        <v>267</v>
      </c>
      <c r="G46" s="3">
        <v>3.43</v>
      </c>
      <c r="H46" s="6">
        <v>231</v>
      </c>
      <c r="I46" s="5" t="s">
        <v>24</v>
      </c>
    </row>
    <row r="47" spans="1:9" ht="15" thickBot="1" x14ac:dyDescent="0.35">
      <c r="A47" s="1" t="s">
        <v>8</v>
      </c>
      <c r="B47" s="1">
        <v>517</v>
      </c>
      <c r="C47" s="6">
        <v>294</v>
      </c>
      <c r="D47" s="6">
        <v>7802</v>
      </c>
      <c r="E47" s="3">
        <v>3.93</v>
      </c>
      <c r="F47" s="6">
        <v>307</v>
      </c>
      <c r="G47" s="3">
        <v>3.42</v>
      </c>
      <c r="H47" s="6">
        <v>267</v>
      </c>
      <c r="I47" s="6">
        <v>402</v>
      </c>
    </row>
    <row r="48" spans="1:9" ht="15" thickBot="1" x14ac:dyDescent="0.35">
      <c r="A48" s="1" t="s">
        <v>9</v>
      </c>
      <c r="B48" s="1">
        <v>629</v>
      </c>
      <c r="C48" s="1">
        <v>293</v>
      </c>
      <c r="D48" s="6">
        <v>7649</v>
      </c>
      <c r="E48" s="3">
        <v>3.92</v>
      </c>
      <c r="F48" s="6">
        <v>300</v>
      </c>
      <c r="G48" s="3">
        <v>3.37</v>
      </c>
      <c r="H48" s="6">
        <v>258</v>
      </c>
      <c r="I48" s="6">
        <v>402</v>
      </c>
    </row>
    <row r="49" spans="1:9" ht="15" thickBot="1" x14ac:dyDescent="0.35">
      <c r="A49" s="1" t="s">
        <v>10</v>
      </c>
      <c r="B49" s="1">
        <v>1833</v>
      </c>
      <c r="C49" s="1">
        <v>294</v>
      </c>
      <c r="D49" s="6">
        <v>7350</v>
      </c>
      <c r="E49" s="3">
        <v>3.94</v>
      </c>
      <c r="F49" s="6">
        <v>289</v>
      </c>
      <c r="G49" s="3">
        <v>3.4</v>
      </c>
      <c r="H49" s="6">
        <v>250</v>
      </c>
      <c r="I49" s="6">
        <v>402</v>
      </c>
    </row>
    <row r="50" spans="1:9" ht="28.2" thickBot="1" x14ac:dyDescent="0.35">
      <c r="A50" s="1" t="s">
        <v>11</v>
      </c>
      <c r="B50" s="1">
        <v>-8444</v>
      </c>
      <c r="C50" s="6">
        <v>-1</v>
      </c>
      <c r="D50" s="6">
        <v>116.5</v>
      </c>
      <c r="E50" s="3">
        <v>-2.0000000000000018E-2</v>
      </c>
      <c r="F50" s="6">
        <v>2.5</v>
      </c>
      <c r="G50" s="3">
        <v>-6.0000000000000053E-2</v>
      </c>
      <c r="H50" s="6">
        <v>0</v>
      </c>
      <c r="I50" s="6">
        <v>-1</v>
      </c>
    </row>
    <row r="51" spans="1:9" ht="15" thickBot="1" x14ac:dyDescent="0.35">
      <c r="A51" s="33" t="s">
        <v>17</v>
      </c>
      <c r="B51" s="34"/>
      <c r="C51" s="34"/>
      <c r="D51" s="34"/>
      <c r="E51" s="34"/>
      <c r="F51" s="34"/>
      <c r="G51" s="34"/>
      <c r="H51" s="34"/>
      <c r="I51" s="35"/>
    </row>
    <row r="52" spans="1:9" ht="15" thickBot="1" x14ac:dyDescent="0.35">
      <c r="A52" s="1" t="s">
        <v>7</v>
      </c>
      <c r="B52" s="1">
        <v>102788</v>
      </c>
      <c r="C52" s="1">
        <v>297</v>
      </c>
      <c r="D52" s="1">
        <v>8008</v>
      </c>
      <c r="E52" s="1">
        <v>3.88</v>
      </c>
      <c r="F52" s="1">
        <v>311</v>
      </c>
      <c r="G52" s="3">
        <v>3.4</v>
      </c>
      <c r="H52" s="1">
        <v>273</v>
      </c>
      <c r="I52" s="5" t="s">
        <v>23</v>
      </c>
    </row>
    <row r="53" spans="1:9" ht="15" thickBot="1" x14ac:dyDescent="0.35">
      <c r="A53" s="1" t="s">
        <v>8</v>
      </c>
      <c r="B53" s="1">
        <v>80224</v>
      </c>
      <c r="C53" s="1">
        <v>297</v>
      </c>
      <c r="D53" s="1">
        <v>9159</v>
      </c>
      <c r="E53" s="1">
        <v>3.86</v>
      </c>
      <c r="F53" s="1">
        <v>354</v>
      </c>
      <c r="G53" s="3">
        <v>3.41</v>
      </c>
      <c r="H53" s="1">
        <v>312</v>
      </c>
      <c r="I53" s="1">
        <v>399</v>
      </c>
    </row>
    <row r="54" spans="1:9" ht="15" thickBot="1" x14ac:dyDescent="0.35">
      <c r="A54" s="1" t="s">
        <v>9</v>
      </c>
      <c r="B54" s="1">
        <v>113254</v>
      </c>
      <c r="C54" s="1">
        <v>296</v>
      </c>
      <c r="D54" s="1">
        <v>9067</v>
      </c>
      <c r="E54" s="1">
        <v>3.89</v>
      </c>
      <c r="F54" s="1">
        <v>353</v>
      </c>
      <c r="G54" s="3">
        <v>3.38</v>
      </c>
      <c r="H54" s="1">
        <v>306</v>
      </c>
      <c r="I54" s="1">
        <v>402</v>
      </c>
    </row>
    <row r="55" spans="1:9" ht="15" thickBot="1" x14ac:dyDescent="0.35">
      <c r="A55" s="1" t="s">
        <v>10</v>
      </c>
      <c r="B55" s="1">
        <v>296266</v>
      </c>
      <c r="C55" s="1">
        <v>296</v>
      </c>
      <c r="D55" s="1">
        <v>8725</v>
      </c>
      <c r="E55" s="1">
        <v>3.88</v>
      </c>
      <c r="F55" s="1">
        <v>339</v>
      </c>
      <c r="G55" s="3">
        <v>3.39</v>
      </c>
      <c r="H55" s="1">
        <v>296</v>
      </c>
      <c r="I55" s="1">
        <v>401</v>
      </c>
    </row>
    <row r="56" spans="1:9" ht="28.2" thickBot="1" x14ac:dyDescent="0.35">
      <c r="A56" s="1" t="s">
        <v>11</v>
      </c>
      <c r="B56" s="1">
        <v>1526</v>
      </c>
      <c r="C56" s="6">
        <v>-1</v>
      </c>
      <c r="D56" s="1">
        <v>188</v>
      </c>
      <c r="E56" s="1">
        <v>2.9999999999999805E-2</v>
      </c>
      <c r="F56" s="1">
        <v>10</v>
      </c>
      <c r="G56" s="3">
        <v>-9.9999999999997868E-3</v>
      </c>
      <c r="H56" s="1">
        <v>5</v>
      </c>
      <c r="I56" s="1">
        <v>-3</v>
      </c>
    </row>
  </sheetData>
  <mergeCells count="15">
    <mergeCell ref="A15:I15"/>
    <mergeCell ref="B1:B2"/>
    <mergeCell ref="C1:C2"/>
    <mergeCell ref="D1:D2"/>
    <mergeCell ref="A21:I21"/>
    <mergeCell ref="A1:A2"/>
    <mergeCell ref="E1:F1"/>
    <mergeCell ref="G1:H1"/>
    <mergeCell ref="A3:I3"/>
    <mergeCell ref="A9:I9"/>
    <mergeCell ref="A27:I27"/>
    <mergeCell ref="A33:I33"/>
    <mergeCell ref="A39:I39"/>
    <mergeCell ref="A45:I45"/>
    <mergeCell ref="A51:I5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7"/>
  <sheetViews>
    <sheetView workbookViewId="0">
      <selection activeCell="B9" sqref="B9"/>
    </sheetView>
  </sheetViews>
  <sheetFormatPr defaultRowHeight="14.4" x14ac:dyDescent="0.3"/>
  <cols>
    <col min="1" max="1" width="12.5546875" customWidth="1"/>
    <col min="2" max="2" width="11" customWidth="1"/>
  </cols>
  <sheetData>
    <row r="1" spans="1:9" ht="15" thickBot="1" x14ac:dyDescent="0.35"/>
    <row r="2" spans="1:9" ht="28.2" thickBot="1" x14ac:dyDescent="0.35">
      <c r="A2" s="45"/>
      <c r="B2" s="45" t="s">
        <v>30</v>
      </c>
      <c r="C2" s="45" t="s">
        <v>31</v>
      </c>
      <c r="D2" s="45" t="s">
        <v>32</v>
      </c>
      <c r="E2" s="40" t="s">
        <v>0</v>
      </c>
      <c r="F2" s="41"/>
      <c r="G2" s="40" t="s">
        <v>1</v>
      </c>
      <c r="H2" s="41"/>
      <c r="I2" s="8" t="s">
        <v>2</v>
      </c>
    </row>
    <row r="3" spans="1:9" ht="15" thickBot="1" x14ac:dyDescent="0.35">
      <c r="A3" s="46"/>
      <c r="B3" s="46"/>
      <c r="C3" s="46"/>
      <c r="D3" s="46"/>
      <c r="E3" s="8" t="s">
        <v>4</v>
      </c>
      <c r="F3" s="8" t="s">
        <v>3</v>
      </c>
      <c r="G3" s="9" t="s">
        <v>4</v>
      </c>
      <c r="H3" s="8" t="s">
        <v>3</v>
      </c>
      <c r="I3" s="8" t="s">
        <v>5</v>
      </c>
    </row>
    <row r="4" spans="1:9" ht="15" thickBot="1" x14ac:dyDescent="0.35">
      <c r="A4" s="42" t="s">
        <v>6</v>
      </c>
      <c r="B4" s="43"/>
      <c r="C4" s="43"/>
      <c r="D4" s="43"/>
      <c r="E4" s="43"/>
      <c r="F4" s="43"/>
      <c r="G4" s="43"/>
      <c r="H4" s="43"/>
      <c r="I4" s="44"/>
    </row>
    <row r="5" spans="1:9" ht="15" thickBot="1" x14ac:dyDescent="0.35">
      <c r="A5" s="8" t="s">
        <v>34</v>
      </c>
      <c r="B5" s="8">
        <v>32742</v>
      </c>
      <c r="C5" s="8">
        <v>295</v>
      </c>
      <c r="D5" s="8">
        <v>6515</v>
      </c>
      <c r="E5" s="9">
        <v>4.09</v>
      </c>
      <c r="F5" s="8">
        <v>266</v>
      </c>
      <c r="G5" s="9">
        <v>3.58</v>
      </c>
      <c r="H5" s="8">
        <v>233</v>
      </c>
      <c r="I5" s="4" t="s">
        <v>24</v>
      </c>
    </row>
    <row r="6" spans="1:9" ht="15" thickBot="1" x14ac:dyDescent="0.35">
      <c r="A6" s="8" t="s">
        <v>35</v>
      </c>
      <c r="B6" s="8">
        <v>25532</v>
      </c>
      <c r="C6" s="8">
        <v>293</v>
      </c>
      <c r="D6" s="8">
        <v>7536</v>
      </c>
      <c r="E6" s="9">
        <v>4.05</v>
      </c>
      <c r="F6" s="8">
        <v>305</v>
      </c>
      <c r="G6" s="9">
        <v>3.58</v>
      </c>
      <c r="H6" s="8">
        <v>270</v>
      </c>
      <c r="I6" s="8">
        <v>392</v>
      </c>
    </row>
    <row r="7" spans="1:9" ht="15" thickBot="1" x14ac:dyDescent="0.35">
      <c r="A7" s="8" t="s">
        <v>33</v>
      </c>
      <c r="B7" s="8">
        <v>47994</v>
      </c>
      <c r="C7" s="8">
        <v>293</v>
      </c>
      <c r="D7" s="8">
        <v>7726</v>
      </c>
      <c r="E7" s="9">
        <v>4.03</v>
      </c>
      <c r="F7" s="8">
        <v>311</v>
      </c>
      <c r="G7" s="9">
        <v>3.51</v>
      </c>
      <c r="H7" s="8">
        <v>272</v>
      </c>
      <c r="I7" s="8">
        <v>392</v>
      </c>
    </row>
    <row r="8" spans="1:9" ht="15" thickBot="1" x14ac:dyDescent="0.35">
      <c r="A8" s="8" t="s">
        <v>10</v>
      </c>
      <c r="B8" s="8">
        <v>106268</v>
      </c>
      <c r="C8" s="8">
        <v>294</v>
      </c>
      <c r="D8" s="8">
        <v>7307</v>
      </c>
      <c r="E8" s="9">
        <v>4.05</v>
      </c>
      <c r="F8" s="8">
        <v>296</v>
      </c>
      <c r="G8" s="9">
        <v>3.55</v>
      </c>
      <c r="H8" s="8">
        <v>259</v>
      </c>
      <c r="I8" s="8">
        <v>392</v>
      </c>
    </row>
    <row r="9" spans="1:9" ht="28.2" thickBot="1" x14ac:dyDescent="0.35">
      <c r="A9" s="8" t="s">
        <v>11</v>
      </c>
      <c r="B9" s="8">
        <v>-4329</v>
      </c>
      <c r="C9" s="8">
        <v>0</v>
      </c>
      <c r="D9" s="8">
        <v>-36</v>
      </c>
      <c r="E9" s="8">
        <v>3.0000000000000249E-2</v>
      </c>
      <c r="F9" s="8">
        <v>1</v>
      </c>
      <c r="G9" s="8">
        <v>2.9999999999999805E-2</v>
      </c>
      <c r="H9" s="8">
        <v>1</v>
      </c>
      <c r="I9" s="8">
        <v>1</v>
      </c>
    </row>
    <row r="10" spans="1:9" ht="15" thickBot="1" x14ac:dyDescent="0.35">
      <c r="A10" s="42" t="s">
        <v>12</v>
      </c>
      <c r="B10" s="43"/>
      <c r="C10" s="43"/>
      <c r="D10" s="43"/>
      <c r="E10" s="43"/>
      <c r="F10" s="43"/>
      <c r="G10" s="43"/>
      <c r="H10" s="43"/>
      <c r="I10" s="44"/>
    </row>
    <row r="11" spans="1:9" ht="15" thickBot="1" x14ac:dyDescent="0.35">
      <c r="A11" s="8" t="s">
        <v>34</v>
      </c>
      <c r="B11" s="8">
        <v>66527</v>
      </c>
      <c r="C11" s="8">
        <v>298</v>
      </c>
      <c r="D11" s="8">
        <v>8811</v>
      </c>
      <c r="E11" s="9">
        <v>3.86</v>
      </c>
      <c r="F11" s="8">
        <v>340</v>
      </c>
      <c r="G11" s="9">
        <v>3.37</v>
      </c>
      <c r="H11" s="8">
        <v>297</v>
      </c>
      <c r="I11" s="5" t="s">
        <v>20</v>
      </c>
    </row>
    <row r="12" spans="1:9" ht="15" thickBot="1" x14ac:dyDescent="0.35">
      <c r="A12" s="8" t="s">
        <v>35</v>
      </c>
      <c r="B12" s="8">
        <v>47964</v>
      </c>
      <c r="C12" s="8">
        <v>298</v>
      </c>
      <c r="D12" s="8">
        <v>10209</v>
      </c>
      <c r="E12" s="9">
        <v>3.84</v>
      </c>
      <c r="F12" s="8">
        <v>392</v>
      </c>
      <c r="G12" s="9">
        <v>3.38</v>
      </c>
      <c r="H12" s="8">
        <v>346</v>
      </c>
      <c r="I12" s="8">
        <v>402</v>
      </c>
    </row>
    <row r="13" spans="1:9" ht="15" thickBot="1" x14ac:dyDescent="0.35">
      <c r="A13" s="8" t="s">
        <v>33</v>
      </c>
      <c r="B13" s="8">
        <v>58000</v>
      </c>
      <c r="C13" s="8">
        <v>297</v>
      </c>
      <c r="D13" s="8">
        <v>10337</v>
      </c>
      <c r="E13" s="9">
        <v>3.87</v>
      </c>
      <c r="F13" s="8">
        <v>400</v>
      </c>
      <c r="G13" s="9">
        <v>3.34</v>
      </c>
      <c r="H13" s="8">
        <v>345</v>
      </c>
      <c r="I13" s="8">
        <v>410</v>
      </c>
    </row>
    <row r="14" spans="1:9" ht="15" thickBot="1" x14ac:dyDescent="0.35">
      <c r="A14" s="8" t="s">
        <v>10</v>
      </c>
      <c r="B14" s="8">
        <v>172491</v>
      </c>
      <c r="C14" s="8">
        <v>298</v>
      </c>
      <c r="D14" s="8">
        <v>9713</v>
      </c>
      <c r="E14" s="9">
        <v>3.86</v>
      </c>
      <c r="F14" s="8">
        <v>375</v>
      </c>
      <c r="G14" s="9">
        <v>3.36</v>
      </c>
      <c r="H14" s="8">
        <v>327</v>
      </c>
      <c r="I14" s="8">
        <v>407</v>
      </c>
    </row>
    <row r="15" spans="1:9" ht="28.2" thickBot="1" x14ac:dyDescent="0.35">
      <c r="A15" s="8" t="s">
        <v>11</v>
      </c>
      <c r="B15" s="8">
        <v>300</v>
      </c>
      <c r="C15" s="8">
        <v>0</v>
      </c>
      <c r="D15" s="8">
        <v>-2</v>
      </c>
      <c r="E15" s="8">
        <v>6.0000000000000053E-2</v>
      </c>
      <c r="F15" s="8">
        <v>5</v>
      </c>
      <c r="G15" s="8">
        <v>2.9999999999999805E-2</v>
      </c>
      <c r="H15" s="8">
        <v>4</v>
      </c>
      <c r="I15" s="8">
        <v>-1</v>
      </c>
    </row>
    <row r="16" spans="1:9" ht="15" thickBot="1" x14ac:dyDescent="0.35">
      <c r="A16" s="42" t="s">
        <v>13</v>
      </c>
      <c r="B16" s="43"/>
      <c r="C16" s="43"/>
      <c r="D16" s="43"/>
      <c r="E16" s="43"/>
      <c r="F16" s="43"/>
      <c r="G16" s="43"/>
      <c r="H16" s="43"/>
      <c r="I16" s="44"/>
    </row>
    <row r="17" spans="1:9" ht="15" thickBot="1" x14ac:dyDescent="0.35">
      <c r="A17" s="8" t="s">
        <v>34</v>
      </c>
      <c r="B17" s="8">
        <v>805</v>
      </c>
      <c r="C17" s="8">
        <v>297</v>
      </c>
      <c r="D17" s="8">
        <v>7200</v>
      </c>
      <c r="E17" s="9">
        <v>4.12</v>
      </c>
      <c r="F17" s="8">
        <v>296</v>
      </c>
      <c r="G17" s="9">
        <v>3.56</v>
      </c>
      <c r="H17" s="8">
        <v>256</v>
      </c>
      <c r="I17" s="5" t="s">
        <v>36</v>
      </c>
    </row>
    <row r="18" spans="1:9" ht="15" thickBot="1" x14ac:dyDescent="0.35">
      <c r="A18" s="8" t="s">
        <v>35</v>
      </c>
      <c r="B18" s="8">
        <v>604</v>
      </c>
      <c r="C18" s="8">
        <v>297</v>
      </c>
      <c r="D18" s="8">
        <v>8264</v>
      </c>
      <c r="E18" s="9">
        <v>4.13</v>
      </c>
      <c r="F18" s="8">
        <v>342</v>
      </c>
      <c r="G18" s="9">
        <v>3.58</v>
      </c>
      <c r="H18" s="8">
        <v>296</v>
      </c>
      <c r="I18" s="8">
        <v>385</v>
      </c>
    </row>
    <row r="19" spans="1:9" ht="15" thickBot="1" x14ac:dyDescent="0.35">
      <c r="A19" s="8" t="s">
        <v>33</v>
      </c>
      <c r="B19" s="8">
        <v>656</v>
      </c>
      <c r="C19" s="8">
        <v>295</v>
      </c>
      <c r="D19" s="8">
        <v>8639</v>
      </c>
      <c r="E19" s="9">
        <v>4.17</v>
      </c>
      <c r="F19" s="8">
        <v>360</v>
      </c>
      <c r="G19" s="9">
        <v>3.55</v>
      </c>
      <c r="H19" s="8">
        <v>306</v>
      </c>
      <c r="I19" s="8">
        <v>383</v>
      </c>
    </row>
    <row r="20" spans="1:9" ht="15" thickBot="1" x14ac:dyDescent="0.35">
      <c r="A20" s="8" t="s">
        <v>10</v>
      </c>
      <c r="B20" s="8">
        <v>2065</v>
      </c>
      <c r="C20" s="8">
        <v>296</v>
      </c>
      <c r="D20" s="8">
        <v>7968</v>
      </c>
      <c r="E20" s="9">
        <v>4.1399999999999997</v>
      </c>
      <c r="F20" s="8">
        <v>330</v>
      </c>
      <c r="G20" s="9">
        <v>3.56</v>
      </c>
      <c r="H20" s="8">
        <v>284</v>
      </c>
      <c r="I20" s="8">
        <v>384</v>
      </c>
    </row>
    <row r="21" spans="1:9" ht="28.2" thickBot="1" x14ac:dyDescent="0.35">
      <c r="A21" s="8" t="s">
        <v>11</v>
      </c>
      <c r="B21" s="8">
        <v>359</v>
      </c>
      <c r="C21" s="8">
        <v>0</v>
      </c>
      <c r="D21" s="8">
        <v>9</v>
      </c>
      <c r="E21" s="8">
        <v>0.10999999999999943</v>
      </c>
      <c r="F21" s="8">
        <v>9</v>
      </c>
      <c r="G21" s="8">
        <v>4.0000000000000036E-2</v>
      </c>
      <c r="H21" s="8">
        <v>4</v>
      </c>
      <c r="I21" s="8">
        <v>0</v>
      </c>
    </row>
    <row r="22" spans="1:9" ht="15" thickBot="1" x14ac:dyDescent="0.35">
      <c r="A22" s="42" t="s">
        <v>14</v>
      </c>
      <c r="B22" s="43"/>
      <c r="C22" s="43"/>
      <c r="D22" s="43"/>
      <c r="E22" s="43"/>
      <c r="F22" s="43"/>
      <c r="G22" s="43"/>
      <c r="H22" s="43"/>
      <c r="I22" s="44"/>
    </row>
    <row r="23" spans="1:9" ht="15" thickBot="1" x14ac:dyDescent="0.35">
      <c r="A23" s="8" t="s">
        <v>34</v>
      </c>
      <c r="B23" s="8">
        <v>7</v>
      </c>
      <c r="C23" s="8">
        <v>284</v>
      </c>
      <c r="D23" s="8">
        <v>6607</v>
      </c>
      <c r="E23" s="9">
        <v>4.2300000000000004</v>
      </c>
      <c r="F23" s="8">
        <v>279</v>
      </c>
      <c r="G23" s="9">
        <v>3.48</v>
      </c>
      <c r="H23" s="8">
        <v>230</v>
      </c>
      <c r="I23" s="5" t="s">
        <v>37</v>
      </c>
    </row>
    <row r="24" spans="1:9" ht="15" thickBot="1" x14ac:dyDescent="0.35">
      <c r="A24" s="8" t="s">
        <v>35</v>
      </c>
      <c r="B24" s="8">
        <v>7</v>
      </c>
      <c r="C24" s="8">
        <v>296</v>
      </c>
      <c r="D24" s="8">
        <v>6586</v>
      </c>
      <c r="E24" s="9">
        <v>4.49</v>
      </c>
      <c r="F24" s="8">
        <v>296</v>
      </c>
      <c r="G24" s="9">
        <v>3.63</v>
      </c>
      <c r="H24" s="8">
        <v>239</v>
      </c>
      <c r="I24" s="8">
        <v>382</v>
      </c>
    </row>
    <row r="25" spans="1:9" ht="15" thickBot="1" x14ac:dyDescent="0.35">
      <c r="A25" s="8" t="s">
        <v>33</v>
      </c>
      <c r="B25" s="8">
        <v>21</v>
      </c>
      <c r="C25" s="8">
        <v>291</v>
      </c>
      <c r="D25" s="8">
        <v>6969</v>
      </c>
      <c r="E25" s="9">
        <v>4.21</v>
      </c>
      <c r="F25" s="8">
        <v>294</v>
      </c>
      <c r="G25" s="9">
        <v>3.41</v>
      </c>
      <c r="H25" s="8">
        <v>238</v>
      </c>
      <c r="I25" s="8">
        <v>411</v>
      </c>
    </row>
    <row r="26" spans="1:9" ht="15" thickBot="1" x14ac:dyDescent="0.35">
      <c r="A26" s="8" t="s">
        <v>10</v>
      </c>
      <c r="B26" s="8">
        <v>35</v>
      </c>
      <c r="C26" s="8">
        <v>290</v>
      </c>
      <c r="D26" s="8">
        <v>6820</v>
      </c>
      <c r="E26" s="9">
        <v>4.2699999999999996</v>
      </c>
      <c r="F26" s="8">
        <v>291</v>
      </c>
      <c r="G26" s="9">
        <v>3.47</v>
      </c>
      <c r="H26" s="8">
        <v>237</v>
      </c>
      <c r="I26" s="8">
        <v>404</v>
      </c>
    </row>
    <row r="27" spans="1:9" ht="28.2" thickBot="1" x14ac:dyDescent="0.35">
      <c r="A27" s="8" t="s">
        <v>11</v>
      </c>
      <c r="B27" s="8">
        <v>-11</v>
      </c>
      <c r="C27" s="8">
        <v>0</v>
      </c>
      <c r="D27" s="8">
        <v>197</v>
      </c>
      <c r="E27" s="8">
        <v>0.13999999999999968</v>
      </c>
      <c r="F27" s="8">
        <v>18</v>
      </c>
      <c r="G27" s="8">
        <v>4.0000000000000036E-2</v>
      </c>
      <c r="H27" s="8">
        <v>10</v>
      </c>
      <c r="I27" s="8">
        <v>-10</v>
      </c>
    </row>
    <row r="28" spans="1:9" ht="15" thickBot="1" x14ac:dyDescent="0.35">
      <c r="A28" s="42" t="s">
        <v>15</v>
      </c>
      <c r="B28" s="43"/>
      <c r="C28" s="43"/>
      <c r="D28" s="43"/>
      <c r="E28" s="43"/>
      <c r="F28" s="43"/>
      <c r="G28" s="43"/>
      <c r="H28" s="43"/>
      <c r="I28" s="44"/>
    </row>
    <row r="29" spans="1:9" ht="15" thickBot="1" x14ac:dyDescent="0.35">
      <c r="A29" s="8" t="s">
        <v>34</v>
      </c>
      <c r="B29" s="8">
        <v>282</v>
      </c>
      <c r="C29" s="8">
        <v>295</v>
      </c>
      <c r="D29" s="8">
        <v>6787</v>
      </c>
      <c r="E29" s="9">
        <v>4.5999999999999996</v>
      </c>
      <c r="F29" s="8">
        <v>312</v>
      </c>
      <c r="G29" s="9">
        <v>3.65</v>
      </c>
      <c r="H29" s="8">
        <v>248</v>
      </c>
      <c r="I29" s="5" t="s">
        <v>38</v>
      </c>
    </row>
    <row r="30" spans="1:9" ht="15" thickBot="1" x14ac:dyDescent="0.35">
      <c r="A30" s="8" t="s">
        <v>35</v>
      </c>
      <c r="B30" s="8">
        <v>265</v>
      </c>
      <c r="C30" s="8">
        <v>296</v>
      </c>
      <c r="D30" s="8">
        <v>7231</v>
      </c>
      <c r="E30" s="9">
        <v>4.84</v>
      </c>
      <c r="F30" s="8">
        <v>350</v>
      </c>
      <c r="G30" s="9">
        <v>3.85</v>
      </c>
      <c r="H30" s="8">
        <v>278</v>
      </c>
      <c r="I30" s="8">
        <v>294</v>
      </c>
    </row>
    <row r="31" spans="1:9" ht="15" thickBot="1" x14ac:dyDescent="0.35">
      <c r="A31" s="8" t="s">
        <v>33</v>
      </c>
      <c r="B31" s="8">
        <v>249</v>
      </c>
      <c r="C31" s="8">
        <v>295</v>
      </c>
      <c r="D31" s="8">
        <v>6974</v>
      </c>
      <c r="E31" s="9">
        <v>4.82</v>
      </c>
      <c r="F31" s="8">
        <v>336</v>
      </c>
      <c r="G31" s="9">
        <v>3.74</v>
      </c>
      <c r="H31" s="8">
        <v>261</v>
      </c>
      <c r="I31" s="8">
        <v>411</v>
      </c>
    </row>
    <row r="32" spans="1:9" ht="15" thickBot="1" x14ac:dyDescent="0.35">
      <c r="A32" s="8" t="s">
        <v>10</v>
      </c>
      <c r="B32" s="8">
        <v>796</v>
      </c>
      <c r="C32" s="8">
        <v>295</v>
      </c>
      <c r="D32" s="8">
        <v>6994</v>
      </c>
      <c r="E32" s="9">
        <v>4.75</v>
      </c>
      <c r="F32" s="8">
        <v>332</v>
      </c>
      <c r="G32" s="9">
        <v>3.75</v>
      </c>
      <c r="H32" s="8">
        <v>262</v>
      </c>
      <c r="I32" s="8">
        <v>402</v>
      </c>
    </row>
    <row r="33" spans="1:9" ht="28.2" thickBot="1" x14ac:dyDescent="0.35">
      <c r="A33" s="8" t="s">
        <v>11</v>
      </c>
      <c r="B33" s="8">
        <v>76</v>
      </c>
      <c r="C33" s="8">
        <v>0</v>
      </c>
      <c r="D33" s="8">
        <v>315</v>
      </c>
      <c r="E33" s="8">
        <v>-7.0000000000000284E-2</v>
      </c>
      <c r="F33" s="8">
        <v>10</v>
      </c>
      <c r="G33" s="8">
        <v>2.9999999999999805E-2</v>
      </c>
      <c r="H33" s="8">
        <v>14</v>
      </c>
      <c r="I33" s="8">
        <v>3</v>
      </c>
    </row>
    <row r="34" spans="1:9" ht="15" thickBot="1" x14ac:dyDescent="0.35">
      <c r="A34" s="42" t="s">
        <v>21</v>
      </c>
      <c r="B34" s="43"/>
      <c r="C34" s="43"/>
      <c r="D34" s="43"/>
      <c r="E34" s="43"/>
      <c r="F34" s="43"/>
      <c r="G34" s="43"/>
      <c r="H34" s="43"/>
      <c r="I34" s="44"/>
    </row>
    <row r="35" spans="1:9" ht="15" thickBot="1" x14ac:dyDescent="0.35">
      <c r="A35" s="8" t="s">
        <v>34</v>
      </c>
      <c r="B35" s="8">
        <v>462</v>
      </c>
      <c r="C35" s="8">
        <v>296</v>
      </c>
      <c r="D35" s="8">
        <v>7471</v>
      </c>
      <c r="E35" s="9">
        <v>4.08</v>
      </c>
      <c r="F35" s="8">
        <v>305</v>
      </c>
      <c r="G35" s="9">
        <v>3.58</v>
      </c>
      <c r="H35" s="8">
        <v>267</v>
      </c>
      <c r="I35" s="5" t="s">
        <v>39</v>
      </c>
    </row>
    <row r="36" spans="1:9" ht="15" thickBot="1" x14ac:dyDescent="0.35">
      <c r="A36" s="8" t="s">
        <v>35</v>
      </c>
      <c r="B36" s="8">
        <v>320</v>
      </c>
      <c r="C36" s="8">
        <v>296</v>
      </c>
      <c r="D36" s="8">
        <v>8124</v>
      </c>
      <c r="E36" s="9">
        <v>4.16</v>
      </c>
      <c r="F36" s="8">
        <v>338</v>
      </c>
      <c r="G36" s="9">
        <v>3.64</v>
      </c>
      <c r="H36" s="8">
        <v>296</v>
      </c>
      <c r="I36" s="8">
        <v>401</v>
      </c>
    </row>
    <row r="37" spans="1:9" ht="15" thickBot="1" x14ac:dyDescent="0.35">
      <c r="A37" s="8" t="s">
        <v>33</v>
      </c>
      <c r="B37" s="8">
        <v>479</v>
      </c>
      <c r="C37" s="8">
        <v>296</v>
      </c>
      <c r="D37" s="8">
        <v>8868</v>
      </c>
      <c r="E37" s="9">
        <v>4.0599999999999996</v>
      </c>
      <c r="F37" s="8">
        <v>360</v>
      </c>
      <c r="G37" s="9">
        <v>3.53</v>
      </c>
      <c r="H37" s="8">
        <v>313</v>
      </c>
      <c r="I37" s="8">
        <v>404</v>
      </c>
    </row>
    <row r="38" spans="1:9" ht="15" thickBot="1" x14ac:dyDescent="0.35">
      <c r="A38" s="8" t="s">
        <v>10</v>
      </c>
      <c r="B38" s="8">
        <v>1261</v>
      </c>
      <c r="C38" s="8">
        <v>296</v>
      </c>
      <c r="D38" s="8">
        <v>8167</v>
      </c>
      <c r="E38" s="9">
        <v>4.09</v>
      </c>
      <c r="F38" s="8">
        <v>334</v>
      </c>
      <c r="G38" s="9">
        <v>3.58</v>
      </c>
      <c r="H38" s="8">
        <v>292</v>
      </c>
      <c r="I38" s="8">
        <v>403</v>
      </c>
    </row>
    <row r="39" spans="1:9" ht="28.2" thickBot="1" x14ac:dyDescent="0.35">
      <c r="A39" s="8" t="s">
        <v>11</v>
      </c>
      <c r="B39" s="8">
        <v>108</v>
      </c>
      <c r="C39" s="8">
        <v>0</v>
      </c>
      <c r="D39" s="8">
        <v>83</v>
      </c>
      <c r="E39" s="8">
        <v>-2.0000000000000462E-2</v>
      </c>
      <c r="F39" s="8">
        <v>2</v>
      </c>
      <c r="G39" s="8">
        <v>3.0000000000000249E-2</v>
      </c>
      <c r="H39" s="8">
        <v>5</v>
      </c>
      <c r="I39" s="8">
        <v>1</v>
      </c>
    </row>
    <row r="40" spans="1:9" ht="15" thickBot="1" x14ac:dyDescent="0.35">
      <c r="A40" s="42" t="s">
        <v>22</v>
      </c>
      <c r="B40" s="43"/>
      <c r="C40" s="43"/>
      <c r="D40" s="43"/>
      <c r="E40" s="43"/>
      <c r="F40" s="43"/>
      <c r="G40" s="43"/>
      <c r="H40" s="43"/>
      <c r="I40" s="44"/>
    </row>
    <row r="41" spans="1:9" ht="15" thickBot="1" x14ac:dyDescent="0.35">
      <c r="A41" s="8" t="s">
        <v>34</v>
      </c>
      <c r="B41" s="8">
        <v>47</v>
      </c>
      <c r="C41" s="8">
        <v>295</v>
      </c>
      <c r="D41" s="8">
        <v>6195</v>
      </c>
      <c r="E41" s="9">
        <v>4.07</v>
      </c>
      <c r="F41" s="8">
        <v>252</v>
      </c>
      <c r="G41" s="9">
        <v>3.55</v>
      </c>
      <c r="H41" s="8">
        <v>220</v>
      </c>
      <c r="I41" s="5" t="s">
        <v>40</v>
      </c>
    </row>
    <row r="42" spans="1:9" ht="15" thickBot="1" x14ac:dyDescent="0.35">
      <c r="A42" s="8" t="s">
        <v>35</v>
      </c>
      <c r="B42" s="8">
        <v>40</v>
      </c>
      <c r="C42" s="8">
        <v>293</v>
      </c>
      <c r="D42" s="8">
        <v>6313</v>
      </c>
      <c r="E42" s="9">
        <v>4.1100000000000003</v>
      </c>
      <c r="F42" s="8">
        <v>259</v>
      </c>
      <c r="G42" s="9">
        <v>3.62</v>
      </c>
      <c r="H42" s="8">
        <v>228</v>
      </c>
      <c r="I42" s="8">
        <v>410</v>
      </c>
    </row>
    <row r="43" spans="1:9" ht="15" thickBot="1" x14ac:dyDescent="0.35">
      <c r="A43" s="8" t="s">
        <v>33</v>
      </c>
      <c r="B43" s="8">
        <v>59</v>
      </c>
      <c r="C43" s="8">
        <v>296</v>
      </c>
      <c r="D43" s="8">
        <v>6735</v>
      </c>
      <c r="E43" s="9">
        <v>4.1100000000000003</v>
      </c>
      <c r="F43" s="8">
        <v>277</v>
      </c>
      <c r="G43" s="9">
        <v>3.56</v>
      </c>
      <c r="H43" s="8">
        <v>240</v>
      </c>
      <c r="I43" s="8">
        <v>394</v>
      </c>
    </row>
    <row r="44" spans="1:9" ht="15" thickBot="1" x14ac:dyDescent="0.35">
      <c r="A44" s="8" t="s">
        <v>10</v>
      </c>
      <c r="B44" s="8">
        <v>146</v>
      </c>
      <c r="C44" s="8">
        <v>295</v>
      </c>
      <c r="D44" s="8">
        <v>6445</v>
      </c>
      <c r="E44" s="9">
        <v>4.0999999999999996</v>
      </c>
      <c r="F44" s="8">
        <v>264</v>
      </c>
      <c r="G44" s="9">
        <v>3.57</v>
      </c>
      <c r="H44" s="8">
        <v>230</v>
      </c>
      <c r="I44" s="8">
        <v>401</v>
      </c>
    </row>
    <row r="45" spans="1:9" ht="28.2" thickBot="1" x14ac:dyDescent="0.35">
      <c r="A45" s="8" t="s">
        <v>11</v>
      </c>
      <c r="B45" s="8">
        <v>-31</v>
      </c>
      <c r="C45" s="8">
        <v>1</v>
      </c>
      <c r="D45" s="8">
        <v>186</v>
      </c>
      <c r="E45" s="8">
        <v>9.9999999999997868E-3</v>
      </c>
      <c r="F45" s="8">
        <v>8</v>
      </c>
      <c r="G45" s="8">
        <v>4.0000000000000036E-2</v>
      </c>
      <c r="H45" s="8">
        <v>9</v>
      </c>
      <c r="I45" s="8">
        <v>-7</v>
      </c>
    </row>
    <row r="46" spans="1:9" ht="15" thickBot="1" x14ac:dyDescent="0.35">
      <c r="A46" s="42" t="s">
        <v>16</v>
      </c>
      <c r="B46" s="43"/>
      <c r="C46" s="43"/>
      <c r="D46" s="43"/>
      <c r="E46" s="43"/>
      <c r="F46" s="43"/>
      <c r="G46" s="43"/>
      <c r="H46" s="43"/>
      <c r="I46" s="44"/>
    </row>
    <row r="47" spans="1:9" ht="15" thickBot="1" x14ac:dyDescent="0.35">
      <c r="A47" s="8" t="s">
        <v>34</v>
      </c>
      <c r="B47" s="8">
        <v>633</v>
      </c>
      <c r="C47" s="8">
        <v>296</v>
      </c>
      <c r="D47" s="10">
        <v>6891</v>
      </c>
      <c r="E47" s="9">
        <v>4</v>
      </c>
      <c r="F47" s="10">
        <v>275</v>
      </c>
      <c r="G47" s="9">
        <v>3.45</v>
      </c>
      <c r="H47" s="10">
        <v>237</v>
      </c>
      <c r="I47" s="5" t="s">
        <v>41</v>
      </c>
    </row>
    <row r="48" spans="1:9" ht="15" thickBot="1" x14ac:dyDescent="0.35">
      <c r="A48" s="8" t="s">
        <v>35</v>
      </c>
      <c r="B48" s="8">
        <v>462</v>
      </c>
      <c r="C48" s="10">
        <v>294</v>
      </c>
      <c r="D48" s="10">
        <v>7779</v>
      </c>
      <c r="E48" s="9">
        <v>3.97</v>
      </c>
      <c r="F48" s="10">
        <v>309</v>
      </c>
      <c r="G48" s="9">
        <v>3.46</v>
      </c>
      <c r="H48" s="10">
        <v>269</v>
      </c>
      <c r="I48" s="10">
        <v>406</v>
      </c>
    </row>
    <row r="49" spans="1:9" ht="15" thickBot="1" x14ac:dyDescent="0.35">
      <c r="A49" s="8" t="s">
        <v>33</v>
      </c>
      <c r="B49" s="8">
        <v>689</v>
      </c>
      <c r="C49" s="8">
        <v>293</v>
      </c>
      <c r="D49" s="10">
        <v>7809</v>
      </c>
      <c r="E49" s="9">
        <v>3.93</v>
      </c>
      <c r="F49" s="10">
        <v>307</v>
      </c>
      <c r="G49" s="9">
        <v>3.42</v>
      </c>
      <c r="H49" s="10">
        <v>267</v>
      </c>
      <c r="I49" s="10">
        <v>401</v>
      </c>
    </row>
    <row r="50" spans="1:9" ht="15" thickBot="1" x14ac:dyDescent="0.35">
      <c r="A50" s="8" t="s">
        <v>10</v>
      </c>
      <c r="B50" s="8">
        <v>1784</v>
      </c>
      <c r="C50" s="8">
        <v>294</v>
      </c>
      <c r="D50" s="10">
        <v>7475</v>
      </c>
      <c r="E50" s="9">
        <v>3.96</v>
      </c>
      <c r="F50" s="10">
        <v>296</v>
      </c>
      <c r="G50" s="9">
        <v>3.44</v>
      </c>
      <c r="H50" s="10">
        <v>257</v>
      </c>
      <c r="I50" s="10">
        <v>403</v>
      </c>
    </row>
    <row r="51" spans="1:9" ht="28.2" thickBot="1" x14ac:dyDescent="0.35">
      <c r="A51" s="8" t="s">
        <v>11</v>
      </c>
      <c r="B51" s="8">
        <v>-49</v>
      </c>
      <c r="C51" s="8">
        <v>0</v>
      </c>
      <c r="D51" s="8">
        <v>125</v>
      </c>
      <c r="E51" s="8">
        <v>2.0000000000000018E-2</v>
      </c>
      <c r="F51" s="8">
        <v>7</v>
      </c>
      <c r="G51" s="8">
        <v>4.0000000000000036E-2</v>
      </c>
      <c r="H51" s="8">
        <v>7</v>
      </c>
      <c r="I51" s="8">
        <v>1</v>
      </c>
    </row>
    <row r="52" spans="1:9" ht="15" thickBot="1" x14ac:dyDescent="0.35">
      <c r="A52" s="42" t="s">
        <v>17</v>
      </c>
      <c r="B52" s="43"/>
      <c r="C52" s="43"/>
      <c r="D52" s="43"/>
      <c r="E52" s="43"/>
      <c r="F52" s="43"/>
      <c r="G52" s="43"/>
      <c r="H52" s="43"/>
      <c r="I52" s="44"/>
    </row>
    <row r="53" spans="1:9" ht="15" thickBot="1" x14ac:dyDescent="0.35">
      <c r="A53" s="8" t="s">
        <v>34</v>
      </c>
      <c r="B53" s="8">
        <v>104005</v>
      </c>
      <c r="C53" s="8">
        <v>297</v>
      </c>
      <c r="D53" s="8">
        <v>7998</v>
      </c>
      <c r="E53" s="9">
        <v>3.93</v>
      </c>
      <c r="F53" s="8">
        <v>314</v>
      </c>
      <c r="G53" s="9">
        <v>3.43</v>
      </c>
      <c r="H53" s="8">
        <v>274</v>
      </c>
      <c r="I53" s="5" t="s">
        <v>42</v>
      </c>
    </row>
    <row r="54" spans="1:9" ht="15" thickBot="1" x14ac:dyDescent="0.35">
      <c r="A54" s="8" t="s">
        <v>35</v>
      </c>
      <c r="B54" s="8">
        <v>76916</v>
      </c>
      <c r="C54" s="8">
        <v>296</v>
      </c>
      <c r="D54" s="8">
        <v>9212</v>
      </c>
      <c r="E54" s="9">
        <v>3.91</v>
      </c>
      <c r="F54" s="8">
        <v>360</v>
      </c>
      <c r="G54" s="9">
        <v>3.44</v>
      </c>
      <c r="H54" s="8">
        <v>317</v>
      </c>
      <c r="I54" s="8">
        <v>399</v>
      </c>
    </row>
    <row r="55" spans="1:9" ht="15" thickBot="1" x14ac:dyDescent="0.35">
      <c r="A55" s="8" t="s">
        <v>33</v>
      </c>
      <c r="B55" s="8">
        <v>111457</v>
      </c>
      <c r="C55" s="8">
        <v>295</v>
      </c>
      <c r="D55" s="8">
        <v>9090</v>
      </c>
      <c r="E55" s="9">
        <v>3.93</v>
      </c>
      <c r="F55" s="8">
        <v>358</v>
      </c>
      <c r="G55" s="9">
        <v>3.41</v>
      </c>
      <c r="H55" s="8">
        <v>310</v>
      </c>
      <c r="I55" s="8">
        <v>402</v>
      </c>
    </row>
    <row r="56" spans="1:9" ht="15" thickBot="1" x14ac:dyDescent="0.35">
      <c r="A56" s="8" t="s">
        <v>10</v>
      </c>
      <c r="B56" s="8">
        <v>292378</v>
      </c>
      <c r="C56" s="8">
        <v>296</v>
      </c>
      <c r="D56" s="8">
        <v>8734</v>
      </c>
      <c r="E56" s="9">
        <v>3.93</v>
      </c>
      <c r="F56" s="8">
        <v>343</v>
      </c>
      <c r="G56" s="9">
        <v>3.43</v>
      </c>
      <c r="H56" s="8">
        <v>299</v>
      </c>
      <c r="I56" s="8">
        <v>401</v>
      </c>
    </row>
    <row r="57" spans="1:9" ht="28.2" thickBot="1" x14ac:dyDescent="0.35">
      <c r="A57" s="8" t="s">
        <v>11</v>
      </c>
      <c r="B57" s="8">
        <v>-3888</v>
      </c>
      <c r="C57" s="8">
        <v>0</v>
      </c>
      <c r="D57" s="8">
        <v>9</v>
      </c>
      <c r="E57" s="8">
        <v>5.0000000000000266E-2</v>
      </c>
      <c r="F57" s="8">
        <v>4</v>
      </c>
      <c r="G57" s="8">
        <v>4.0000000000000036E-2</v>
      </c>
      <c r="H57" s="8">
        <v>3</v>
      </c>
      <c r="I57" s="8">
        <v>0</v>
      </c>
    </row>
  </sheetData>
  <mergeCells count="15">
    <mergeCell ref="G2:H2"/>
    <mergeCell ref="A40:I40"/>
    <mergeCell ref="A46:I46"/>
    <mergeCell ref="A52:I52"/>
    <mergeCell ref="A4:I4"/>
    <mergeCell ref="A10:I10"/>
    <mergeCell ref="A16:I16"/>
    <mergeCell ref="A22:I22"/>
    <mergeCell ref="A28:I28"/>
    <mergeCell ref="A34:I34"/>
    <mergeCell ref="A2:A3"/>
    <mergeCell ref="B2:B3"/>
    <mergeCell ref="C2:C3"/>
    <mergeCell ref="D2:D3"/>
    <mergeCell ref="E2:F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workbookViewId="0">
      <selection activeCell="B9" sqref="B9"/>
    </sheetView>
  </sheetViews>
  <sheetFormatPr defaultRowHeight="14.4" x14ac:dyDescent="0.3"/>
  <cols>
    <col min="1" max="1" width="12.88671875" style="7" customWidth="1"/>
    <col min="2" max="2" width="9.21875" style="7" bestFit="1" customWidth="1"/>
    <col min="3" max="16384" width="8.88671875" style="7"/>
  </cols>
  <sheetData>
    <row r="1" spans="1:9" ht="15" thickBot="1" x14ac:dyDescent="0.35"/>
    <row r="2" spans="1:9" ht="28.2" thickBot="1" x14ac:dyDescent="0.35">
      <c r="A2" s="45"/>
      <c r="B2" s="45" t="s">
        <v>30</v>
      </c>
      <c r="C2" s="45" t="s">
        <v>31</v>
      </c>
      <c r="D2" s="45" t="s">
        <v>32</v>
      </c>
      <c r="E2" s="40" t="s">
        <v>0</v>
      </c>
      <c r="F2" s="41"/>
      <c r="G2" s="40" t="s">
        <v>1</v>
      </c>
      <c r="H2" s="41"/>
      <c r="I2" s="8" t="s">
        <v>2</v>
      </c>
    </row>
    <row r="3" spans="1:9" ht="15" thickBot="1" x14ac:dyDescent="0.35">
      <c r="A3" s="46"/>
      <c r="B3" s="46"/>
      <c r="C3" s="46"/>
      <c r="D3" s="46"/>
      <c r="E3" s="8" t="s">
        <v>4</v>
      </c>
      <c r="F3" s="8" t="s">
        <v>3</v>
      </c>
      <c r="G3" s="9" t="s">
        <v>4</v>
      </c>
      <c r="H3" s="8" t="s">
        <v>3</v>
      </c>
      <c r="I3" s="8" t="s">
        <v>5</v>
      </c>
    </row>
    <row r="4" spans="1:9" ht="15" thickBot="1" x14ac:dyDescent="0.35">
      <c r="A4" s="42" t="s">
        <v>6</v>
      </c>
      <c r="B4" s="43"/>
      <c r="C4" s="43"/>
      <c r="D4" s="43"/>
      <c r="E4" s="43"/>
      <c r="F4" s="43"/>
      <c r="G4" s="43"/>
      <c r="H4" s="43"/>
      <c r="I4" s="44"/>
    </row>
    <row r="5" spans="1:9" ht="15" thickBot="1" x14ac:dyDescent="0.35">
      <c r="A5" s="8" t="s">
        <v>34</v>
      </c>
      <c r="B5" s="8">
        <v>31747</v>
      </c>
      <c r="C5" s="8">
        <v>295</v>
      </c>
      <c r="D5" s="8">
        <v>6750</v>
      </c>
      <c r="E5" s="9">
        <v>4.08</v>
      </c>
      <c r="F5" s="8">
        <v>275</v>
      </c>
      <c r="G5" s="9">
        <v>3.62</v>
      </c>
      <c r="H5" s="8">
        <v>244</v>
      </c>
      <c r="I5" s="4" t="s">
        <v>43</v>
      </c>
    </row>
    <row r="6" spans="1:9" ht="15" thickBot="1" x14ac:dyDescent="0.35">
      <c r="A6" s="8" t="s">
        <v>35</v>
      </c>
      <c r="B6" s="8">
        <v>25787</v>
      </c>
      <c r="C6" s="8">
        <v>294</v>
      </c>
      <c r="D6" s="8">
        <v>7818</v>
      </c>
      <c r="E6" s="9">
        <v>4.01</v>
      </c>
      <c r="F6" s="8">
        <v>314</v>
      </c>
      <c r="G6" s="9">
        <v>3.6</v>
      </c>
      <c r="H6" s="8">
        <v>282</v>
      </c>
      <c r="I6" s="8">
        <v>389</v>
      </c>
    </row>
    <row r="7" spans="1:9" ht="15" thickBot="1" x14ac:dyDescent="0.35">
      <c r="A7" s="8" t="s">
        <v>33</v>
      </c>
      <c r="B7" s="8">
        <v>47594</v>
      </c>
      <c r="C7" s="8">
        <v>294</v>
      </c>
      <c r="D7" s="8">
        <v>8040</v>
      </c>
      <c r="E7" s="9">
        <v>3.99</v>
      </c>
      <c r="F7" s="8">
        <v>320</v>
      </c>
      <c r="G7" s="9">
        <v>3.54</v>
      </c>
      <c r="H7" s="8">
        <v>285</v>
      </c>
      <c r="I7" s="8">
        <v>391</v>
      </c>
    </row>
    <row r="8" spans="1:9" ht="15" thickBot="1" x14ac:dyDescent="0.35">
      <c r="A8" s="8" t="s">
        <v>10</v>
      </c>
      <c r="B8" s="8">
        <v>105128</v>
      </c>
      <c r="C8" s="8">
        <v>294</v>
      </c>
      <c r="D8" s="8">
        <v>7596</v>
      </c>
      <c r="E8" s="9">
        <v>4.0199999999999996</v>
      </c>
      <c r="F8" s="8">
        <v>305</v>
      </c>
      <c r="G8" s="9">
        <v>3.58</v>
      </c>
      <c r="H8" s="8">
        <v>272</v>
      </c>
      <c r="I8" s="8">
        <v>390</v>
      </c>
    </row>
    <row r="9" spans="1:9" ht="28.2" thickBot="1" x14ac:dyDescent="0.35">
      <c r="A9" s="8" t="s">
        <v>11</v>
      </c>
      <c r="B9" s="8">
        <v>-1140</v>
      </c>
      <c r="C9" s="8">
        <v>0</v>
      </c>
      <c r="D9" s="8">
        <v>289</v>
      </c>
      <c r="E9" s="8">
        <v>-3.0000000000000249E-2</v>
      </c>
      <c r="F9" s="8">
        <v>9</v>
      </c>
      <c r="G9" s="8">
        <v>3.0000000000000249E-2</v>
      </c>
      <c r="H9" s="8">
        <v>13</v>
      </c>
      <c r="I9" s="8">
        <v>-2</v>
      </c>
    </row>
    <row r="10" spans="1:9" ht="15" thickBot="1" x14ac:dyDescent="0.35">
      <c r="A10" s="42" t="s">
        <v>12</v>
      </c>
      <c r="B10" s="43"/>
      <c r="C10" s="43"/>
      <c r="D10" s="43"/>
      <c r="E10" s="43"/>
      <c r="F10" s="43"/>
      <c r="G10" s="43"/>
      <c r="H10" s="43"/>
      <c r="I10" s="44"/>
    </row>
    <row r="11" spans="1:9" ht="15" thickBot="1" x14ac:dyDescent="0.35">
      <c r="A11" s="8" t="s">
        <v>34</v>
      </c>
      <c r="B11" s="8">
        <v>64343</v>
      </c>
      <c r="C11" s="8">
        <v>298</v>
      </c>
      <c r="D11" s="8">
        <v>9043</v>
      </c>
      <c r="E11" s="9">
        <v>3.85</v>
      </c>
      <c r="F11" s="8">
        <v>348</v>
      </c>
      <c r="G11" s="9">
        <v>3.41</v>
      </c>
      <c r="H11" s="8">
        <v>308</v>
      </c>
      <c r="I11" s="5" t="s">
        <v>44</v>
      </c>
    </row>
    <row r="12" spans="1:9" ht="15" thickBot="1" x14ac:dyDescent="0.35">
      <c r="A12" s="8" t="s">
        <v>35</v>
      </c>
      <c r="B12" s="8">
        <v>49787</v>
      </c>
      <c r="C12" s="8">
        <v>298</v>
      </c>
      <c r="D12" s="8">
        <v>10513</v>
      </c>
      <c r="E12" s="9">
        <v>3.81</v>
      </c>
      <c r="F12" s="8">
        <v>401</v>
      </c>
      <c r="G12" s="9">
        <v>3.41</v>
      </c>
      <c r="H12" s="8">
        <v>358</v>
      </c>
      <c r="I12" s="8">
        <v>398</v>
      </c>
    </row>
    <row r="13" spans="1:9" ht="15" thickBot="1" x14ac:dyDescent="0.35">
      <c r="A13" s="8" t="s">
        <v>33</v>
      </c>
      <c r="B13" s="8">
        <v>58996</v>
      </c>
      <c r="C13" s="8">
        <v>297</v>
      </c>
      <c r="D13" s="8">
        <v>10701</v>
      </c>
      <c r="E13" s="9">
        <v>3.83</v>
      </c>
      <c r="F13" s="8">
        <v>409</v>
      </c>
      <c r="G13" s="9">
        <v>3.36</v>
      </c>
      <c r="H13" s="8">
        <v>360</v>
      </c>
      <c r="I13" s="8">
        <v>405</v>
      </c>
    </row>
    <row r="14" spans="1:9" ht="15" thickBot="1" x14ac:dyDescent="0.35">
      <c r="A14" s="8" t="s">
        <v>10</v>
      </c>
      <c r="B14" s="8">
        <v>173126</v>
      </c>
      <c r="C14" s="8">
        <v>298</v>
      </c>
      <c r="D14" s="8">
        <v>10030</v>
      </c>
      <c r="E14" s="9">
        <v>3.83</v>
      </c>
      <c r="F14" s="8">
        <v>384</v>
      </c>
      <c r="G14" s="9">
        <v>3.39</v>
      </c>
      <c r="H14" s="8">
        <v>340</v>
      </c>
      <c r="I14" s="8">
        <v>402</v>
      </c>
    </row>
    <row r="15" spans="1:9" ht="28.2" thickBot="1" x14ac:dyDescent="0.35">
      <c r="A15" s="8" t="s">
        <v>11</v>
      </c>
      <c r="B15" s="8">
        <v>635</v>
      </c>
      <c r="C15" s="8">
        <v>0</v>
      </c>
      <c r="D15" s="8">
        <v>317</v>
      </c>
      <c r="E15" s="8">
        <v>-2.9999999999999805E-2</v>
      </c>
      <c r="F15" s="8">
        <v>9</v>
      </c>
      <c r="G15" s="8">
        <v>3.0000000000000249E-2</v>
      </c>
      <c r="H15" s="8">
        <v>13</v>
      </c>
      <c r="I15" s="8">
        <v>-5</v>
      </c>
    </row>
    <row r="16" spans="1:9" ht="15" thickBot="1" x14ac:dyDescent="0.35">
      <c r="A16" s="42" t="s">
        <v>13</v>
      </c>
      <c r="B16" s="43"/>
      <c r="C16" s="43"/>
      <c r="D16" s="43"/>
      <c r="E16" s="43"/>
      <c r="F16" s="43"/>
      <c r="G16" s="43"/>
      <c r="H16" s="43"/>
      <c r="I16" s="44"/>
    </row>
    <row r="17" spans="1:9" ht="15" thickBot="1" x14ac:dyDescent="0.35">
      <c r="A17" s="8" t="s">
        <v>34</v>
      </c>
      <c r="B17" s="8">
        <v>829</v>
      </c>
      <c r="C17" s="8">
        <v>298</v>
      </c>
      <c r="D17" s="8">
        <v>7372</v>
      </c>
      <c r="E17" s="9">
        <v>4.09</v>
      </c>
      <c r="F17" s="8">
        <v>302</v>
      </c>
      <c r="G17" s="9">
        <v>3.59</v>
      </c>
      <c r="H17" s="8">
        <v>264</v>
      </c>
      <c r="I17" s="5" t="s">
        <v>45</v>
      </c>
    </row>
    <row r="18" spans="1:9" ht="15" thickBot="1" x14ac:dyDescent="0.35">
      <c r="A18" s="8" t="s">
        <v>35</v>
      </c>
      <c r="B18" s="8">
        <v>648</v>
      </c>
      <c r="C18" s="8">
        <v>297</v>
      </c>
      <c r="D18" s="8">
        <v>8517</v>
      </c>
      <c r="E18" s="9">
        <v>4.0599999999999996</v>
      </c>
      <c r="F18" s="8">
        <v>345</v>
      </c>
      <c r="G18" s="9">
        <v>3.59</v>
      </c>
      <c r="H18" s="8">
        <v>305</v>
      </c>
      <c r="I18" s="8">
        <v>385</v>
      </c>
    </row>
    <row r="19" spans="1:9" ht="15" thickBot="1" x14ac:dyDescent="0.35">
      <c r="A19" s="8" t="s">
        <v>33</v>
      </c>
      <c r="B19" s="8">
        <v>887</v>
      </c>
      <c r="C19" s="8">
        <v>295</v>
      </c>
      <c r="D19" s="8">
        <v>8858</v>
      </c>
      <c r="E19" s="9">
        <v>4.0599999999999996</v>
      </c>
      <c r="F19" s="8">
        <v>360</v>
      </c>
      <c r="G19" s="9">
        <v>3.54</v>
      </c>
      <c r="H19" s="8">
        <v>314</v>
      </c>
      <c r="I19" s="8">
        <v>384</v>
      </c>
    </row>
    <row r="20" spans="1:9" ht="15" thickBot="1" x14ac:dyDescent="0.35">
      <c r="A20" s="8" t="s">
        <v>10</v>
      </c>
      <c r="B20" s="8">
        <v>2364</v>
      </c>
      <c r="C20" s="8">
        <v>296</v>
      </c>
      <c r="D20" s="8">
        <v>8243</v>
      </c>
      <c r="E20" s="9">
        <v>4.07</v>
      </c>
      <c r="F20" s="8">
        <v>335</v>
      </c>
      <c r="G20" s="9">
        <v>3.57</v>
      </c>
      <c r="H20" s="8">
        <v>294</v>
      </c>
      <c r="I20" s="8">
        <v>384</v>
      </c>
    </row>
    <row r="21" spans="1:9" ht="28.2" thickBot="1" x14ac:dyDescent="0.35">
      <c r="A21" s="8" t="s">
        <v>11</v>
      </c>
      <c r="B21" s="8">
        <v>299</v>
      </c>
      <c r="C21" s="8">
        <v>0</v>
      </c>
      <c r="D21" s="8">
        <v>275</v>
      </c>
      <c r="E21" s="8">
        <v>-6.9999999999999396E-2</v>
      </c>
      <c r="F21" s="8">
        <v>5</v>
      </c>
      <c r="G21" s="8">
        <v>9.9999999999997868E-3</v>
      </c>
      <c r="H21" s="8">
        <v>10</v>
      </c>
      <c r="I21" s="8">
        <v>0</v>
      </c>
    </row>
    <row r="22" spans="1:9" ht="15" thickBot="1" x14ac:dyDescent="0.35">
      <c r="A22" s="42" t="s">
        <v>14</v>
      </c>
      <c r="B22" s="43"/>
      <c r="C22" s="43"/>
      <c r="D22" s="43"/>
      <c r="E22" s="43"/>
      <c r="F22" s="43"/>
      <c r="G22" s="43"/>
      <c r="H22" s="43"/>
      <c r="I22" s="44"/>
    </row>
    <row r="23" spans="1:9" ht="15" thickBot="1" x14ac:dyDescent="0.35">
      <c r="A23" s="8" t="s">
        <v>34</v>
      </c>
      <c r="B23" s="8">
        <v>8</v>
      </c>
      <c r="C23" s="8">
        <v>301</v>
      </c>
      <c r="D23" s="8">
        <v>7399</v>
      </c>
      <c r="E23" s="9">
        <v>4.2699999999999996</v>
      </c>
      <c r="F23" s="8">
        <v>316</v>
      </c>
      <c r="G23" s="9">
        <v>3.63</v>
      </c>
      <c r="H23" s="8">
        <v>269</v>
      </c>
      <c r="I23" s="5" t="s">
        <v>46</v>
      </c>
    </row>
    <row r="24" spans="1:9" ht="15" thickBot="1" x14ac:dyDescent="0.35">
      <c r="A24" s="8" t="s">
        <v>35</v>
      </c>
      <c r="B24" s="8">
        <v>6</v>
      </c>
      <c r="C24" s="8">
        <v>302</v>
      </c>
      <c r="D24" s="8">
        <v>8821</v>
      </c>
      <c r="E24" s="9">
        <v>4.0199999999999996</v>
      </c>
      <c r="F24" s="8">
        <v>355</v>
      </c>
      <c r="G24" s="9">
        <v>3.47</v>
      </c>
      <c r="H24" s="8">
        <v>306</v>
      </c>
      <c r="I24" s="8">
        <v>406</v>
      </c>
    </row>
    <row r="25" spans="1:9" ht="15" thickBot="1" x14ac:dyDescent="0.35">
      <c r="A25" s="8" t="s">
        <v>33</v>
      </c>
      <c r="B25" s="8">
        <v>18</v>
      </c>
      <c r="C25" s="8">
        <v>287</v>
      </c>
      <c r="D25" s="8">
        <v>7188</v>
      </c>
      <c r="E25" s="9">
        <v>4.07</v>
      </c>
      <c r="F25" s="8">
        <v>293</v>
      </c>
      <c r="G25" s="9">
        <v>3.42</v>
      </c>
      <c r="H25" s="8">
        <v>246</v>
      </c>
      <c r="I25" s="8">
        <v>392</v>
      </c>
    </row>
    <row r="26" spans="1:9" ht="15" thickBot="1" x14ac:dyDescent="0.35">
      <c r="A26" s="8" t="s">
        <v>10</v>
      </c>
      <c r="B26" s="8">
        <v>32</v>
      </c>
      <c r="C26" s="8">
        <v>393</v>
      </c>
      <c r="D26" s="8">
        <v>7547</v>
      </c>
      <c r="E26" s="9">
        <v>4.1100000000000003</v>
      </c>
      <c r="F26" s="8">
        <v>310</v>
      </c>
      <c r="G26" s="9">
        <v>3.48</v>
      </c>
      <c r="H26" s="8">
        <v>263</v>
      </c>
      <c r="I26" s="8">
        <v>396</v>
      </c>
    </row>
    <row r="27" spans="1:9" ht="28.2" thickBot="1" x14ac:dyDescent="0.35">
      <c r="A27" s="8" t="s">
        <v>11</v>
      </c>
      <c r="B27" s="8">
        <v>-3</v>
      </c>
      <c r="C27" s="8">
        <v>103</v>
      </c>
      <c r="D27" s="8">
        <v>727</v>
      </c>
      <c r="E27" s="8">
        <v>-0.15999999999999925</v>
      </c>
      <c r="F27" s="8">
        <v>19</v>
      </c>
      <c r="G27" s="8">
        <v>9.9999999999997868E-3</v>
      </c>
      <c r="H27" s="8">
        <v>26</v>
      </c>
      <c r="I27" s="8">
        <v>-8</v>
      </c>
    </row>
    <row r="28" spans="1:9" ht="15" thickBot="1" x14ac:dyDescent="0.35">
      <c r="A28" s="42" t="s">
        <v>15</v>
      </c>
      <c r="B28" s="43"/>
      <c r="C28" s="43"/>
      <c r="D28" s="43"/>
      <c r="E28" s="43"/>
      <c r="F28" s="43"/>
      <c r="G28" s="43"/>
      <c r="H28" s="43"/>
      <c r="I28" s="44"/>
    </row>
    <row r="29" spans="1:9" ht="15" thickBot="1" x14ac:dyDescent="0.35">
      <c r="A29" s="8" t="s">
        <v>34</v>
      </c>
      <c r="B29" s="8">
        <v>383</v>
      </c>
      <c r="C29" s="8">
        <v>292</v>
      </c>
      <c r="D29" s="8">
        <v>6523</v>
      </c>
      <c r="E29" s="9">
        <v>4.74</v>
      </c>
      <c r="F29" s="8">
        <v>309</v>
      </c>
      <c r="G29" s="9">
        <v>3.85</v>
      </c>
      <c r="H29" s="8">
        <v>251</v>
      </c>
      <c r="I29" s="5" t="s">
        <v>47</v>
      </c>
    </row>
    <row r="30" spans="1:9" ht="15" thickBot="1" x14ac:dyDescent="0.35">
      <c r="A30" s="8" t="s">
        <v>35</v>
      </c>
      <c r="B30" s="8">
        <v>239</v>
      </c>
      <c r="C30" s="8">
        <v>295</v>
      </c>
      <c r="D30" s="8">
        <v>7970</v>
      </c>
      <c r="E30" s="9">
        <v>4.59</v>
      </c>
      <c r="F30" s="8">
        <v>366</v>
      </c>
      <c r="G30" s="9">
        <v>3.76</v>
      </c>
      <c r="H30" s="8">
        <v>299</v>
      </c>
      <c r="I30" s="8">
        <v>400</v>
      </c>
    </row>
    <row r="31" spans="1:9" ht="15" thickBot="1" x14ac:dyDescent="0.35">
      <c r="A31" s="8" t="s">
        <v>33</v>
      </c>
      <c r="B31" s="8">
        <v>327</v>
      </c>
      <c r="C31" s="8">
        <v>296</v>
      </c>
      <c r="D31" s="8">
        <v>7346</v>
      </c>
      <c r="E31" s="9">
        <v>4.8099999999999996</v>
      </c>
      <c r="F31" s="8">
        <v>353</v>
      </c>
      <c r="G31" s="9">
        <v>3.88</v>
      </c>
      <c r="H31" s="8">
        <v>285</v>
      </c>
      <c r="I31" s="8">
        <v>402</v>
      </c>
    </row>
    <row r="32" spans="1:9" ht="15" thickBot="1" x14ac:dyDescent="0.35">
      <c r="A32" s="8" t="s">
        <v>10</v>
      </c>
      <c r="B32" s="8">
        <v>949</v>
      </c>
      <c r="C32" s="8">
        <v>294</v>
      </c>
      <c r="D32" s="8">
        <v>7171</v>
      </c>
      <c r="E32" s="9">
        <v>4.72</v>
      </c>
      <c r="F32" s="8">
        <v>339</v>
      </c>
      <c r="G32" s="9">
        <v>3.83</v>
      </c>
      <c r="H32" s="8">
        <v>275</v>
      </c>
      <c r="I32" s="8">
        <v>401</v>
      </c>
    </row>
    <row r="33" spans="1:9" ht="28.2" thickBot="1" x14ac:dyDescent="0.35">
      <c r="A33" s="8" t="s">
        <v>11</v>
      </c>
      <c r="B33" s="8">
        <v>153</v>
      </c>
      <c r="C33" s="8">
        <v>-1</v>
      </c>
      <c r="D33" s="8">
        <v>177</v>
      </c>
      <c r="E33" s="8">
        <v>-3.0000000000000249E-2</v>
      </c>
      <c r="F33" s="8">
        <v>7</v>
      </c>
      <c r="G33" s="8">
        <v>8.0000000000000071E-2</v>
      </c>
      <c r="H33" s="8">
        <v>13</v>
      </c>
      <c r="I33" s="8">
        <v>-1</v>
      </c>
    </row>
    <row r="34" spans="1:9" ht="15" thickBot="1" x14ac:dyDescent="0.35">
      <c r="A34" s="42" t="s">
        <v>21</v>
      </c>
      <c r="B34" s="43"/>
      <c r="C34" s="43"/>
      <c r="D34" s="43"/>
      <c r="E34" s="43"/>
      <c r="F34" s="43"/>
      <c r="G34" s="43"/>
      <c r="H34" s="43"/>
      <c r="I34" s="44"/>
    </row>
    <row r="35" spans="1:9" ht="15" thickBot="1" x14ac:dyDescent="0.35">
      <c r="A35" s="8" t="s">
        <v>34</v>
      </c>
      <c r="B35" s="8">
        <v>482</v>
      </c>
      <c r="C35" s="8">
        <v>296</v>
      </c>
      <c r="D35" s="8">
        <v>7543</v>
      </c>
      <c r="E35" s="9">
        <v>4.09</v>
      </c>
      <c r="F35" s="8">
        <v>308</v>
      </c>
      <c r="G35" s="9">
        <v>3.65</v>
      </c>
      <c r="H35" s="8">
        <v>275</v>
      </c>
      <c r="I35" s="5" t="s">
        <v>48</v>
      </c>
    </row>
    <row r="36" spans="1:9" ht="15" thickBot="1" x14ac:dyDescent="0.35">
      <c r="A36" s="8" t="s">
        <v>35</v>
      </c>
      <c r="B36" s="8">
        <v>372</v>
      </c>
      <c r="C36" s="8">
        <v>296</v>
      </c>
      <c r="D36" s="8">
        <v>8837</v>
      </c>
      <c r="E36" s="9">
        <v>4.04</v>
      </c>
      <c r="F36" s="8">
        <v>357</v>
      </c>
      <c r="G36" s="9">
        <v>3.64</v>
      </c>
      <c r="H36" s="8">
        <v>322</v>
      </c>
      <c r="I36" s="8">
        <v>398</v>
      </c>
    </row>
    <row r="37" spans="1:9" ht="15" thickBot="1" x14ac:dyDescent="0.35">
      <c r="A37" s="8" t="s">
        <v>33</v>
      </c>
      <c r="B37" s="8">
        <v>486</v>
      </c>
      <c r="C37" s="8">
        <v>296</v>
      </c>
      <c r="D37" s="8">
        <v>8997</v>
      </c>
      <c r="E37" s="9">
        <v>4.05</v>
      </c>
      <c r="F37" s="8">
        <v>364</v>
      </c>
      <c r="G37" s="9">
        <v>3.59</v>
      </c>
      <c r="H37" s="8">
        <v>323</v>
      </c>
      <c r="I37" s="8">
        <v>401</v>
      </c>
    </row>
    <row r="38" spans="1:9" ht="15" thickBot="1" x14ac:dyDescent="0.35">
      <c r="A38" s="8" t="s">
        <v>10</v>
      </c>
      <c r="B38" s="8">
        <v>1340</v>
      </c>
      <c r="C38" s="8">
        <v>296</v>
      </c>
      <c r="D38" s="8">
        <v>8429</v>
      </c>
      <c r="E38" s="9">
        <v>4.0599999999999996</v>
      </c>
      <c r="F38" s="8">
        <v>342</v>
      </c>
      <c r="G38" s="9">
        <v>3.62</v>
      </c>
      <c r="H38" s="8">
        <v>305</v>
      </c>
      <c r="I38" s="8">
        <v>400</v>
      </c>
    </row>
    <row r="39" spans="1:9" ht="28.2" thickBot="1" x14ac:dyDescent="0.35">
      <c r="A39" s="8" t="s">
        <v>11</v>
      </c>
      <c r="B39" s="8">
        <v>79</v>
      </c>
      <c r="C39" s="8">
        <v>0</v>
      </c>
      <c r="D39" s="8">
        <v>262</v>
      </c>
      <c r="E39" s="8">
        <v>-3.0000000000000249E-2</v>
      </c>
      <c r="F39" s="8">
        <v>8</v>
      </c>
      <c r="G39" s="8">
        <v>4.0000000000000036E-2</v>
      </c>
      <c r="H39" s="8">
        <v>13</v>
      </c>
      <c r="I39" s="8">
        <v>-3</v>
      </c>
    </row>
    <row r="40" spans="1:9" ht="15" thickBot="1" x14ac:dyDescent="0.35">
      <c r="A40" s="42" t="s">
        <v>22</v>
      </c>
      <c r="B40" s="43"/>
      <c r="C40" s="43"/>
      <c r="D40" s="43"/>
      <c r="E40" s="43"/>
      <c r="F40" s="43"/>
      <c r="G40" s="43"/>
      <c r="H40" s="43"/>
      <c r="I40" s="44"/>
    </row>
    <row r="41" spans="1:9" ht="15" thickBot="1" x14ac:dyDescent="0.35">
      <c r="A41" s="8" t="s">
        <v>34</v>
      </c>
      <c r="B41" s="8">
        <v>46</v>
      </c>
      <c r="C41" s="8">
        <v>299</v>
      </c>
      <c r="D41" s="8">
        <v>6326</v>
      </c>
      <c r="E41" s="9">
        <v>4.0599999999999996</v>
      </c>
      <c r="F41" s="8">
        <v>257</v>
      </c>
      <c r="G41" s="9">
        <v>3.6</v>
      </c>
      <c r="H41" s="8">
        <v>228</v>
      </c>
      <c r="I41" s="5" t="s">
        <v>49</v>
      </c>
    </row>
    <row r="42" spans="1:9" ht="15" thickBot="1" x14ac:dyDescent="0.35">
      <c r="A42" s="8" t="s">
        <v>35</v>
      </c>
      <c r="B42" s="8">
        <v>30</v>
      </c>
      <c r="C42" s="8">
        <v>296</v>
      </c>
      <c r="D42" s="8">
        <v>7056</v>
      </c>
      <c r="E42" s="9">
        <v>4.03</v>
      </c>
      <c r="F42" s="8">
        <v>284</v>
      </c>
      <c r="G42" s="9">
        <v>3.65</v>
      </c>
      <c r="H42" s="8">
        <v>258</v>
      </c>
      <c r="I42" s="8">
        <v>419</v>
      </c>
    </row>
    <row r="43" spans="1:9" ht="15" thickBot="1" x14ac:dyDescent="0.35">
      <c r="A43" s="8" t="s">
        <v>33</v>
      </c>
      <c r="B43" s="8">
        <v>59</v>
      </c>
      <c r="C43" s="8">
        <v>295</v>
      </c>
      <c r="D43" s="8">
        <v>6758</v>
      </c>
      <c r="E43" s="9">
        <v>4.01</v>
      </c>
      <c r="F43" s="8">
        <v>271</v>
      </c>
      <c r="G43" s="9">
        <v>3.61</v>
      </c>
      <c r="H43" s="8">
        <v>244</v>
      </c>
      <c r="I43" s="8">
        <v>409</v>
      </c>
    </row>
    <row r="44" spans="1:9" ht="15" thickBot="1" x14ac:dyDescent="0.35">
      <c r="A44" s="8" t="s">
        <v>10</v>
      </c>
      <c r="B44" s="8">
        <v>135</v>
      </c>
      <c r="C44" s="8">
        <v>296</v>
      </c>
      <c r="D44" s="8">
        <v>6677</v>
      </c>
      <c r="E44" s="9">
        <v>4.03</v>
      </c>
      <c r="F44" s="8">
        <v>269</v>
      </c>
      <c r="G44" s="9">
        <v>3.62</v>
      </c>
      <c r="H44" s="8">
        <v>241</v>
      </c>
      <c r="I44" s="8">
        <v>412</v>
      </c>
    </row>
    <row r="45" spans="1:9" ht="28.2" thickBot="1" x14ac:dyDescent="0.35">
      <c r="A45" s="8" t="s">
        <v>11</v>
      </c>
      <c r="B45" s="8">
        <v>-11</v>
      </c>
      <c r="C45" s="8">
        <v>1</v>
      </c>
      <c r="D45" s="8">
        <v>232</v>
      </c>
      <c r="E45" s="8">
        <v>-6.9999999999999396E-2</v>
      </c>
      <c r="F45" s="8">
        <v>5</v>
      </c>
      <c r="G45" s="8">
        <v>5.0000000000000266E-2</v>
      </c>
      <c r="H45" s="8">
        <v>11</v>
      </c>
      <c r="I45" s="8">
        <v>11</v>
      </c>
    </row>
    <row r="46" spans="1:9" ht="15" thickBot="1" x14ac:dyDescent="0.35">
      <c r="A46" s="42" t="s">
        <v>16</v>
      </c>
      <c r="B46" s="43"/>
      <c r="C46" s="43"/>
      <c r="D46" s="43"/>
      <c r="E46" s="43"/>
      <c r="F46" s="43"/>
      <c r="G46" s="43"/>
      <c r="H46" s="43"/>
      <c r="I46" s="44"/>
    </row>
    <row r="47" spans="1:9" ht="15" thickBot="1" x14ac:dyDescent="0.35">
      <c r="A47" s="8" t="s">
        <v>34</v>
      </c>
      <c r="B47" s="8">
        <v>636</v>
      </c>
      <c r="C47" s="8">
        <v>296</v>
      </c>
      <c r="D47" s="10">
        <v>7011</v>
      </c>
      <c r="E47" s="9">
        <v>3.99</v>
      </c>
      <c r="F47" s="10">
        <v>280</v>
      </c>
      <c r="G47" s="9">
        <v>3.5</v>
      </c>
      <c r="H47" s="10">
        <v>245</v>
      </c>
      <c r="I47" s="5" t="s">
        <v>50</v>
      </c>
    </row>
    <row r="48" spans="1:9" ht="15" thickBot="1" x14ac:dyDescent="0.35">
      <c r="A48" s="8" t="s">
        <v>35</v>
      </c>
      <c r="B48" s="8">
        <v>467</v>
      </c>
      <c r="C48" s="10">
        <v>294</v>
      </c>
      <c r="D48" s="10">
        <v>8318</v>
      </c>
      <c r="E48" s="9">
        <v>3.97</v>
      </c>
      <c r="F48" s="10">
        <v>330</v>
      </c>
      <c r="G48" s="9">
        <v>3.52</v>
      </c>
      <c r="H48" s="10">
        <v>293</v>
      </c>
      <c r="I48" s="10">
        <v>401</v>
      </c>
    </row>
    <row r="49" spans="1:9" ht="15" thickBot="1" x14ac:dyDescent="0.35">
      <c r="A49" s="8" t="s">
        <v>33</v>
      </c>
      <c r="B49" s="8">
        <v>693</v>
      </c>
      <c r="C49" s="8">
        <v>293</v>
      </c>
      <c r="D49" s="10">
        <v>8104</v>
      </c>
      <c r="E49" s="9">
        <v>3.95</v>
      </c>
      <c r="F49" s="10">
        <v>320</v>
      </c>
      <c r="G49" s="9">
        <v>3.45</v>
      </c>
      <c r="H49" s="10">
        <v>279</v>
      </c>
      <c r="I49" s="10">
        <v>397</v>
      </c>
    </row>
    <row r="50" spans="1:9" ht="15" thickBot="1" x14ac:dyDescent="0.35">
      <c r="A50" s="8" t="s">
        <v>10</v>
      </c>
      <c r="B50" s="8">
        <v>1796</v>
      </c>
      <c r="C50" s="8">
        <v>294</v>
      </c>
      <c r="D50" s="10">
        <v>7773</v>
      </c>
      <c r="E50" s="9">
        <v>3.97</v>
      </c>
      <c r="F50" s="10">
        <v>308</v>
      </c>
      <c r="G50" s="9">
        <v>3.48</v>
      </c>
      <c r="H50" s="10">
        <v>271</v>
      </c>
      <c r="I50" s="10">
        <v>399</v>
      </c>
    </row>
    <row r="51" spans="1:9" ht="28.2" thickBot="1" x14ac:dyDescent="0.35">
      <c r="A51" s="8" t="s">
        <v>11</v>
      </c>
      <c r="B51" s="8">
        <v>12</v>
      </c>
      <c r="C51" s="8">
        <v>0</v>
      </c>
      <c r="D51" s="8">
        <v>298</v>
      </c>
      <c r="E51" s="8">
        <v>1.0000000000000231E-2</v>
      </c>
      <c r="F51" s="8">
        <v>12</v>
      </c>
      <c r="G51" s="8">
        <v>4.0000000000000036E-2</v>
      </c>
      <c r="H51" s="8">
        <v>14</v>
      </c>
      <c r="I51" s="8">
        <v>-4</v>
      </c>
    </row>
    <row r="52" spans="1:9" ht="15" thickBot="1" x14ac:dyDescent="0.35">
      <c r="A52" s="42" t="s">
        <v>17</v>
      </c>
      <c r="B52" s="43"/>
      <c r="C52" s="43"/>
      <c r="D52" s="43"/>
      <c r="E52" s="43"/>
      <c r="F52" s="43"/>
      <c r="G52" s="43"/>
      <c r="H52" s="43"/>
      <c r="I52" s="44"/>
    </row>
    <row r="53" spans="1:9" ht="15" thickBot="1" x14ac:dyDescent="0.35">
      <c r="A53" s="8" t="s">
        <v>34</v>
      </c>
      <c r="B53" s="8">
        <v>100591</v>
      </c>
      <c r="C53" s="8">
        <v>297</v>
      </c>
      <c r="D53" s="8">
        <v>8227</v>
      </c>
      <c r="E53" s="9">
        <v>3.92</v>
      </c>
      <c r="F53" s="8">
        <v>322</v>
      </c>
      <c r="G53" s="9">
        <v>3.47</v>
      </c>
      <c r="H53" s="8">
        <v>286</v>
      </c>
      <c r="I53" s="5" t="s">
        <v>51</v>
      </c>
    </row>
    <row r="54" spans="1:9" ht="15" thickBot="1" x14ac:dyDescent="0.35">
      <c r="A54" s="8" t="s">
        <v>35</v>
      </c>
      <c r="B54" s="8">
        <v>79275</v>
      </c>
      <c r="C54" s="8">
        <v>296</v>
      </c>
      <c r="D54" s="8">
        <v>9525</v>
      </c>
      <c r="E54" s="9">
        <v>3.87</v>
      </c>
      <c r="F54" s="8">
        <v>369</v>
      </c>
      <c r="G54" s="9">
        <v>3.47</v>
      </c>
      <c r="H54" s="8">
        <v>330</v>
      </c>
      <c r="I54" s="8">
        <v>395</v>
      </c>
    </row>
    <row r="55" spans="1:9" ht="15" thickBot="1" x14ac:dyDescent="0.35">
      <c r="A55" s="8" t="s">
        <v>33</v>
      </c>
      <c r="B55" s="8">
        <v>112225</v>
      </c>
      <c r="C55" s="8">
        <v>296</v>
      </c>
      <c r="D55" s="8">
        <v>9444</v>
      </c>
      <c r="E55" s="9">
        <v>3.89</v>
      </c>
      <c r="F55" s="8">
        <v>368</v>
      </c>
      <c r="G55" s="9">
        <v>3.44</v>
      </c>
      <c r="H55" s="8">
        <v>324</v>
      </c>
      <c r="I55" s="8">
        <v>399</v>
      </c>
    </row>
    <row r="56" spans="1:9" ht="15" thickBot="1" x14ac:dyDescent="0.35">
      <c r="A56" s="8" t="s">
        <v>10</v>
      </c>
      <c r="B56" s="8">
        <v>292091</v>
      </c>
      <c r="C56" s="8">
        <v>296</v>
      </c>
      <c r="D56" s="8">
        <v>9047</v>
      </c>
      <c r="E56" s="9">
        <v>3.9</v>
      </c>
      <c r="F56" s="8">
        <v>352</v>
      </c>
      <c r="G56" s="9">
        <v>3.46</v>
      </c>
      <c r="H56" s="8">
        <v>313</v>
      </c>
      <c r="I56" s="8">
        <v>397</v>
      </c>
    </row>
    <row r="57" spans="1:9" ht="28.2" thickBot="1" x14ac:dyDescent="0.35">
      <c r="A57" s="8" t="s">
        <v>11</v>
      </c>
      <c r="B57" s="8">
        <v>-287</v>
      </c>
      <c r="C57" s="8">
        <v>0</v>
      </c>
      <c r="D57" s="8">
        <v>313</v>
      </c>
      <c r="E57" s="8">
        <v>-3.0000000000000249E-2</v>
      </c>
      <c r="F57" s="8">
        <v>9</v>
      </c>
      <c r="G57" s="8">
        <v>2.9999999999999805E-2</v>
      </c>
      <c r="H57" s="8">
        <v>14</v>
      </c>
      <c r="I57" s="8">
        <v>-4</v>
      </c>
    </row>
  </sheetData>
  <mergeCells count="15">
    <mergeCell ref="G2:H2"/>
    <mergeCell ref="A40:I40"/>
    <mergeCell ref="A46:I46"/>
    <mergeCell ref="A52:I52"/>
    <mergeCell ref="A4:I4"/>
    <mergeCell ref="A10:I10"/>
    <mergeCell ref="A16:I16"/>
    <mergeCell ref="A22:I22"/>
    <mergeCell ref="A28:I28"/>
    <mergeCell ref="A34:I34"/>
    <mergeCell ref="A2:A3"/>
    <mergeCell ref="B2:B3"/>
    <mergeCell ref="C2:C3"/>
    <mergeCell ref="D2:D3"/>
    <mergeCell ref="E2:F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workbookViewId="0">
      <selection activeCell="I22" sqref="I22"/>
    </sheetView>
  </sheetViews>
  <sheetFormatPr defaultRowHeight="14.4" x14ac:dyDescent="0.3"/>
  <cols>
    <col min="1" max="1" width="13.44140625" customWidth="1"/>
    <col min="2" max="2" width="9.21875" bestFit="1" customWidth="1"/>
  </cols>
  <sheetData>
    <row r="1" spans="1:9" ht="28.2" thickBot="1" x14ac:dyDescent="0.35">
      <c r="A1" s="45"/>
      <c r="B1" s="45" t="s">
        <v>30</v>
      </c>
      <c r="C1" s="45" t="s">
        <v>31</v>
      </c>
      <c r="D1" s="45" t="s">
        <v>32</v>
      </c>
      <c r="E1" s="40" t="s">
        <v>0</v>
      </c>
      <c r="F1" s="41"/>
      <c r="G1" s="40" t="s">
        <v>1</v>
      </c>
      <c r="H1" s="41"/>
      <c r="I1" s="8" t="s">
        <v>2</v>
      </c>
    </row>
    <row r="2" spans="1:9" ht="15" thickBot="1" x14ac:dyDescent="0.35">
      <c r="A2" s="46"/>
      <c r="B2" s="46"/>
      <c r="C2" s="46"/>
      <c r="D2" s="46"/>
      <c r="E2" s="8" t="s">
        <v>4</v>
      </c>
      <c r="F2" s="8" t="s">
        <v>3</v>
      </c>
      <c r="G2" s="9" t="s">
        <v>4</v>
      </c>
      <c r="H2" s="8" t="s">
        <v>3</v>
      </c>
      <c r="I2" s="8" t="s">
        <v>5</v>
      </c>
    </row>
    <row r="3" spans="1:9" ht="15" thickBot="1" x14ac:dyDescent="0.35">
      <c r="A3" s="42" t="s">
        <v>6</v>
      </c>
      <c r="B3" s="43"/>
      <c r="C3" s="43"/>
      <c r="D3" s="43"/>
      <c r="E3" s="43"/>
      <c r="F3" s="43"/>
      <c r="G3" s="43"/>
      <c r="H3" s="43"/>
      <c r="I3" s="44"/>
    </row>
    <row r="4" spans="1:9" ht="15" thickBot="1" x14ac:dyDescent="0.35">
      <c r="A4" s="8" t="s">
        <v>34</v>
      </c>
      <c r="B4" s="8">
        <v>33181</v>
      </c>
      <c r="C4" s="8">
        <v>295</v>
      </c>
      <c r="D4" s="8">
        <v>6847</v>
      </c>
      <c r="E4" s="9">
        <v>4.07</v>
      </c>
      <c r="F4" s="8">
        <v>279</v>
      </c>
      <c r="G4" s="9">
        <v>3.6</v>
      </c>
      <c r="H4" s="8">
        <v>247</v>
      </c>
      <c r="I4" s="4" t="s">
        <v>52</v>
      </c>
    </row>
    <row r="5" spans="1:9" ht="15" thickBot="1" x14ac:dyDescent="0.35">
      <c r="A5" s="8" t="s">
        <v>35</v>
      </c>
      <c r="B5" s="8">
        <v>24457</v>
      </c>
      <c r="C5" s="8">
        <v>294</v>
      </c>
      <c r="D5" s="8">
        <v>7933</v>
      </c>
      <c r="E5" s="9">
        <v>4.0199999999999996</v>
      </c>
      <c r="F5" s="8">
        <v>319</v>
      </c>
      <c r="G5" s="9">
        <v>3.59</v>
      </c>
      <c r="H5" s="8">
        <v>285</v>
      </c>
      <c r="I5" s="8">
        <v>391</v>
      </c>
    </row>
    <row r="6" spans="1:9" ht="15" thickBot="1" x14ac:dyDescent="0.35">
      <c r="A6" s="8" t="s">
        <v>33</v>
      </c>
      <c r="B6" s="8">
        <v>45234</v>
      </c>
      <c r="C6" s="8">
        <v>294</v>
      </c>
      <c r="D6" s="8">
        <v>8112</v>
      </c>
      <c r="E6" s="9">
        <v>3.98</v>
      </c>
      <c r="F6" s="8">
        <v>323</v>
      </c>
      <c r="G6" s="9">
        <v>3.53</v>
      </c>
      <c r="H6" s="8">
        <v>286</v>
      </c>
      <c r="I6" s="8">
        <v>391</v>
      </c>
    </row>
    <row r="7" spans="1:9" ht="15" thickBot="1" x14ac:dyDescent="0.35">
      <c r="A7" s="8" t="s">
        <v>10</v>
      </c>
      <c r="B7" s="8">
        <v>102872</v>
      </c>
      <c r="C7" s="8">
        <v>294</v>
      </c>
      <c r="D7" s="8">
        <v>7661</v>
      </c>
      <c r="E7" s="9">
        <v>4.0199999999999996</v>
      </c>
      <c r="F7" s="8">
        <v>308</v>
      </c>
      <c r="G7" s="9">
        <v>3.57</v>
      </c>
      <c r="H7" s="8">
        <v>273</v>
      </c>
      <c r="I7" s="8">
        <v>391</v>
      </c>
    </row>
    <row r="8" spans="1:9" ht="28.2" thickBot="1" x14ac:dyDescent="0.35">
      <c r="A8" s="8" t="s">
        <v>11</v>
      </c>
      <c r="B8" s="8">
        <v>-2256</v>
      </c>
      <c r="C8" s="8">
        <v>0</v>
      </c>
      <c r="D8" s="8">
        <v>65</v>
      </c>
      <c r="E8" s="9">
        <v>0</v>
      </c>
      <c r="F8" s="8">
        <v>3</v>
      </c>
      <c r="G8" s="8">
        <v>-1.0000000000000231E-2</v>
      </c>
      <c r="H8" s="8">
        <v>1</v>
      </c>
      <c r="I8" s="8">
        <v>1</v>
      </c>
    </row>
    <row r="9" spans="1:9" ht="15" thickBot="1" x14ac:dyDescent="0.35">
      <c r="A9" s="42" t="s">
        <v>12</v>
      </c>
      <c r="B9" s="43"/>
      <c r="C9" s="43"/>
      <c r="D9" s="43"/>
      <c r="E9" s="43"/>
      <c r="F9" s="43"/>
      <c r="G9" s="43"/>
      <c r="H9" s="43"/>
      <c r="I9" s="44"/>
    </row>
    <row r="10" spans="1:9" ht="15" thickBot="1" x14ac:dyDescent="0.35">
      <c r="A10" s="8" t="s">
        <v>34</v>
      </c>
      <c r="B10" s="8">
        <v>66322</v>
      </c>
      <c r="C10" s="8">
        <v>298</v>
      </c>
      <c r="D10" s="8">
        <v>9109</v>
      </c>
      <c r="E10" s="8">
        <v>3.88</v>
      </c>
      <c r="F10" s="8">
        <v>354</v>
      </c>
      <c r="G10" s="9">
        <v>3.4</v>
      </c>
      <c r="H10" s="8">
        <v>310</v>
      </c>
      <c r="I10" s="5" t="s">
        <v>44</v>
      </c>
    </row>
    <row r="11" spans="1:9" ht="15" thickBot="1" x14ac:dyDescent="0.35">
      <c r="A11" s="8" t="s">
        <v>35</v>
      </c>
      <c r="B11" s="8">
        <v>48364</v>
      </c>
      <c r="C11" s="8">
        <v>298</v>
      </c>
      <c r="D11" s="8">
        <v>10521</v>
      </c>
      <c r="E11" s="8">
        <v>3.85</v>
      </c>
      <c r="F11" s="8">
        <v>405</v>
      </c>
      <c r="G11" s="9">
        <v>3.41</v>
      </c>
      <c r="H11" s="8">
        <v>359</v>
      </c>
      <c r="I11" s="8">
        <v>396</v>
      </c>
    </row>
    <row r="12" spans="1:9" ht="15" thickBot="1" x14ac:dyDescent="0.35">
      <c r="A12" s="8" t="s">
        <v>33</v>
      </c>
      <c r="B12" s="8">
        <v>59791</v>
      </c>
      <c r="C12" s="8">
        <v>297</v>
      </c>
      <c r="D12" s="8">
        <v>10707</v>
      </c>
      <c r="E12" s="8">
        <v>3.84</v>
      </c>
      <c r="F12" s="8">
        <v>411</v>
      </c>
      <c r="G12" s="9">
        <v>3.36</v>
      </c>
      <c r="H12" s="8">
        <v>360</v>
      </c>
      <c r="I12" s="8">
        <v>402</v>
      </c>
    </row>
    <row r="13" spans="1:9" ht="15" thickBot="1" x14ac:dyDescent="0.35">
      <c r="A13" s="8" t="s">
        <v>10</v>
      </c>
      <c r="B13" s="8">
        <v>174477</v>
      </c>
      <c r="C13" s="8">
        <v>298</v>
      </c>
      <c r="D13" s="8">
        <v>10048</v>
      </c>
      <c r="E13" s="8">
        <v>3.86</v>
      </c>
      <c r="F13" s="8">
        <v>388</v>
      </c>
      <c r="G13" s="9">
        <v>3.39</v>
      </c>
      <c r="H13" s="8">
        <v>341</v>
      </c>
      <c r="I13" s="8">
        <v>399</v>
      </c>
    </row>
    <row r="14" spans="1:9" ht="28.2" thickBot="1" x14ac:dyDescent="0.35">
      <c r="A14" s="8" t="s">
        <v>11</v>
      </c>
      <c r="B14" s="8">
        <v>1351</v>
      </c>
      <c r="C14" s="8">
        <v>0</v>
      </c>
      <c r="D14" s="8">
        <v>18</v>
      </c>
      <c r="E14" s="8">
        <v>2.9999999999999805E-2</v>
      </c>
      <c r="F14" s="8">
        <v>4</v>
      </c>
      <c r="G14" s="9">
        <v>0</v>
      </c>
      <c r="H14" s="8">
        <v>1</v>
      </c>
      <c r="I14" s="8">
        <v>-3</v>
      </c>
    </row>
    <row r="15" spans="1:9" ht="15" thickBot="1" x14ac:dyDescent="0.35">
      <c r="A15" s="42" t="s">
        <v>13</v>
      </c>
      <c r="B15" s="43"/>
      <c r="C15" s="43"/>
      <c r="D15" s="43"/>
      <c r="E15" s="43"/>
      <c r="F15" s="43"/>
      <c r="G15" s="43"/>
      <c r="H15" s="43"/>
      <c r="I15" s="44"/>
    </row>
    <row r="16" spans="1:9" ht="15" thickBot="1" x14ac:dyDescent="0.35">
      <c r="A16" s="8" t="s">
        <v>34</v>
      </c>
      <c r="B16" s="8">
        <v>1016</v>
      </c>
      <c r="C16" s="8">
        <v>297</v>
      </c>
      <c r="D16" s="8">
        <v>7295</v>
      </c>
      <c r="E16" s="9">
        <v>4.09</v>
      </c>
      <c r="F16" s="8">
        <v>299</v>
      </c>
      <c r="G16" s="9">
        <v>3.58</v>
      </c>
      <c r="H16" s="8">
        <v>261</v>
      </c>
      <c r="I16" s="5" t="s">
        <v>53</v>
      </c>
    </row>
    <row r="17" spans="1:9" ht="15" thickBot="1" x14ac:dyDescent="0.35">
      <c r="A17" s="8" t="s">
        <v>35</v>
      </c>
      <c r="B17" s="8">
        <v>618</v>
      </c>
      <c r="C17" s="8">
        <v>295</v>
      </c>
      <c r="D17" s="8">
        <v>8521</v>
      </c>
      <c r="E17" s="9">
        <v>4.03</v>
      </c>
      <c r="F17" s="8">
        <v>343</v>
      </c>
      <c r="G17" s="9">
        <v>3.56</v>
      </c>
      <c r="H17" s="8">
        <v>304</v>
      </c>
      <c r="I17" s="8">
        <v>386</v>
      </c>
    </row>
    <row r="18" spans="1:9" ht="15" thickBot="1" x14ac:dyDescent="0.35">
      <c r="A18" s="8" t="s">
        <v>33</v>
      </c>
      <c r="B18" s="8">
        <v>1032</v>
      </c>
      <c r="C18" s="8">
        <v>297</v>
      </c>
      <c r="D18" s="8">
        <v>8887</v>
      </c>
      <c r="E18" s="9">
        <v>4.04</v>
      </c>
      <c r="F18" s="8">
        <v>359</v>
      </c>
      <c r="G18" s="9">
        <v>3.52</v>
      </c>
      <c r="H18" s="8">
        <v>313</v>
      </c>
      <c r="I18" s="8">
        <v>383</v>
      </c>
    </row>
    <row r="19" spans="1:9" ht="15" thickBot="1" x14ac:dyDescent="0.35">
      <c r="A19" s="8" t="s">
        <v>10</v>
      </c>
      <c r="B19" s="8">
        <v>2666</v>
      </c>
      <c r="C19" s="8">
        <v>297</v>
      </c>
      <c r="D19" s="8">
        <v>8196</v>
      </c>
      <c r="E19" s="9">
        <v>4.05</v>
      </c>
      <c r="F19" s="8">
        <v>332</v>
      </c>
      <c r="G19" s="9">
        <v>3.55</v>
      </c>
      <c r="H19" s="8">
        <v>291</v>
      </c>
      <c r="I19" s="8">
        <v>384</v>
      </c>
    </row>
    <row r="20" spans="1:9" ht="28.2" thickBot="1" x14ac:dyDescent="0.35">
      <c r="A20" s="8" t="s">
        <v>11</v>
      </c>
      <c r="B20" s="8">
        <v>302</v>
      </c>
      <c r="C20" s="8">
        <v>1</v>
      </c>
      <c r="D20" s="8">
        <v>-47</v>
      </c>
      <c r="E20" s="8">
        <v>-2.0000000000000462E-2</v>
      </c>
      <c r="F20" s="8">
        <v>-3</v>
      </c>
      <c r="G20" s="8">
        <v>-2.0000000000000018E-2</v>
      </c>
      <c r="H20" s="8">
        <v>-3</v>
      </c>
      <c r="I20" s="8">
        <v>0</v>
      </c>
    </row>
    <row r="21" spans="1:9" ht="15" thickBot="1" x14ac:dyDescent="0.35">
      <c r="A21" s="42" t="s">
        <v>14</v>
      </c>
      <c r="B21" s="43"/>
      <c r="C21" s="43"/>
      <c r="D21" s="43"/>
      <c r="E21" s="43"/>
      <c r="F21" s="43"/>
      <c r="G21" s="43"/>
      <c r="H21" s="43"/>
      <c r="I21" s="44"/>
    </row>
    <row r="22" spans="1:9" ht="15" thickBot="1" x14ac:dyDescent="0.35">
      <c r="A22" s="8" t="s">
        <v>34</v>
      </c>
      <c r="B22" s="8">
        <v>9</v>
      </c>
      <c r="C22" s="8">
        <v>302</v>
      </c>
      <c r="D22" s="8">
        <v>7636</v>
      </c>
      <c r="E22" s="9">
        <v>4.41</v>
      </c>
      <c r="F22" s="8">
        <v>337</v>
      </c>
      <c r="G22" s="9">
        <v>3.47</v>
      </c>
      <c r="H22" s="8">
        <v>265</v>
      </c>
      <c r="I22" s="5" t="s">
        <v>54</v>
      </c>
    </row>
    <row r="23" spans="1:9" ht="15" thickBot="1" x14ac:dyDescent="0.35">
      <c r="A23" s="8" t="s">
        <v>35</v>
      </c>
      <c r="B23" s="8">
        <v>4</v>
      </c>
      <c r="C23" s="8">
        <v>281</v>
      </c>
      <c r="D23" s="8">
        <v>8390</v>
      </c>
      <c r="E23" s="9">
        <v>4.12</v>
      </c>
      <c r="F23" s="8">
        <v>346</v>
      </c>
      <c r="G23" s="9">
        <v>3.47</v>
      </c>
      <c r="H23" s="8">
        <v>291</v>
      </c>
      <c r="I23" s="8">
        <v>499</v>
      </c>
    </row>
    <row r="24" spans="1:9" ht="15" thickBot="1" x14ac:dyDescent="0.35">
      <c r="A24" s="8" t="s">
        <v>33</v>
      </c>
      <c r="B24" s="8">
        <v>11</v>
      </c>
      <c r="C24" s="8">
        <v>283</v>
      </c>
      <c r="D24" s="8">
        <v>7944</v>
      </c>
      <c r="E24" s="9">
        <v>4.12</v>
      </c>
      <c r="F24" s="8">
        <v>327</v>
      </c>
      <c r="G24" s="9">
        <v>3.39</v>
      </c>
      <c r="H24" s="8">
        <v>269</v>
      </c>
      <c r="I24" s="8">
        <v>417</v>
      </c>
    </row>
    <row r="25" spans="1:9" ht="15" thickBot="1" x14ac:dyDescent="0.35">
      <c r="A25" s="8" t="s">
        <v>10</v>
      </c>
      <c r="B25" s="8">
        <v>24</v>
      </c>
      <c r="C25" s="8">
        <v>290</v>
      </c>
      <c r="D25" s="8">
        <v>7903</v>
      </c>
      <c r="E25" s="9">
        <v>4.2300000000000004</v>
      </c>
      <c r="F25" s="8">
        <v>334</v>
      </c>
      <c r="G25" s="9">
        <v>3.43</v>
      </c>
      <c r="H25" s="8">
        <v>271</v>
      </c>
      <c r="I25" s="8">
        <v>439</v>
      </c>
    </row>
    <row r="26" spans="1:9" ht="28.2" thickBot="1" x14ac:dyDescent="0.35">
      <c r="A26" s="8" t="s">
        <v>11</v>
      </c>
      <c r="B26" s="8">
        <v>-8</v>
      </c>
      <c r="C26" s="8">
        <v>-103</v>
      </c>
      <c r="D26" s="8">
        <v>356</v>
      </c>
      <c r="E26" s="8">
        <v>0.12000000000000011</v>
      </c>
      <c r="F26" s="8">
        <v>24</v>
      </c>
      <c r="G26" s="8">
        <v>-4.9999999999999822E-2</v>
      </c>
      <c r="H26" s="8">
        <v>8</v>
      </c>
      <c r="I26" s="8">
        <v>43</v>
      </c>
    </row>
    <row r="27" spans="1:9" ht="15" thickBot="1" x14ac:dyDescent="0.35">
      <c r="A27" s="42" t="s">
        <v>15</v>
      </c>
      <c r="B27" s="43"/>
      <c r="C27" s="43"/>
      <c r="D27" s="43"/>
      <c r="E27" s="43"/>
      <c r="F27" s="43"/>
      <c r="G27" s="43"/>
      <c r="H27" s="43"/>
      <c r="I27" s="44"/>
    </row>
    <row r="28" spans="1:9" ht="15" thickBot="1" x14ac:dyDescent="0.35">
      <c r="A28" s="8" t="s">
        <v>34</v>
      </c>
      <c r="B28" s="8">
        <v>404</v>
      </c>
      <c r="C28" s="8">
        <v>297</v>
      </c>
      <c r="D28" s="8">
        <v>6779</v>
      </c>
      <c r="E28" s="9">
        <v>4.76</v>
      </c>
      <c r="F28" s="8">
        <v>323</v>
      </c>
      <c r="G28" s="9">
        <v>3.83</v>
      </c>
      <c r="H28" s="8">
        <v>260</v>
      </c>
      <c r="I28" s="5" t="s">
        <v>55</v>
      </c>
    </row>
    <row r="29" spans="1:9" ht="15" thickBot="1" x14ac:dyDescent="0.35">
      <c r="A29" s="8" t="s">
        <v>35</v>
      </c>
      <c r="B29" s="8">
        <v>314</v>
      </c>
      <c r="C29" s="8">
        <v>295</v>
      </c>
      <c r="D29" s="8">
        <v>7476</v>
      </c>
      <c r="E29" s="9">
        <v>4.79</v>
      </c>
      <c r="F29" s="8">
        <v>358</v>
      </c>
      <c r="G29" s="9">
        <v>3.9</v>
      </c>
      <c r="H29" s="8">
        <v>292</v>
      </c>
      <c r="I29" s="8">
        <v>380</v>
      </c>
    </row>
    <row r="30" spans="1:9" ht="15" thickBot="1" x14ac:dyDescent="0.35">
      <c r="A30" s="8" t="s">
        <v>33</v>
      </c>
      <c r="B30" s="8">
        <v>334</v>
      </c>
      <c r="C30" s="8">
        <v>295</v>
      </c>
      <c r="D30" s="8">
        <v>7568</v>
      </c>
      <c r="E30" s="9">
        <v>4.72</v>
      </c>
      <c r="F30" s="8">
        <v>357</v>
      </c>
      <c r="G30" s="9">
        <v>3.85</v>
      </c>
      <c r="H30" s="8">
        <v>291</v>
      </c>
      <c r="I30" s="8">
        <v>406</v>
      </c>
    </row>
    <row r="31" spans="1:9" ht="15" thickBot="1" x14ac:dyDescent="0.35">
      <c r="A31" s="8" t="s">
        <v>10</v>
      </c>
      <c r="B31" s="8">
        <v>1052</v>
      </c>
      <c r="C31" s="8">
        <v>295</v>
      </c>
      <c r="D31" s="8">
        <v>7238</v>
      </c>
      <c r="E31" s="9">
        <v>4.76</v>
      </c>
      <c r="F31" s="8">
        <v>344</v>
      </c>
      <c r="G31" s="9">
        <v>3.86</v>
      </c>
      <c r="H31" s="8">
        <v>279</v>
      </c>
      <c r="I31" s="8">
        <v>393</v>
      </c>
    </row>
    <row r="32" spans="1:9" ht="28.2" thickBot="1" x14ac:dyDescent="0.35">
      <c r="A32" s="8" t="s">
        <v>11</v>
      </c>
      <c r="B32" s="8">
        <v>103</v>
      </c>
      <c r="C32" s="8">
        <v>1</v>
      </c>
      <c r="D32" s="8">
        <v>67</v>
      </c>
      <c r="E32" s="8">
        <v>4.0000000000000036E-2</v>
      </c>
      <c r="F32" s="8">
        <v>5</v>
      </c>
      <c r="G32" s="8">
        <v>2.9999999999999805E-2</v>
      </c>
      <c r="H32" s="8">
        <v>4</v>
      </c>
      <c r="I32" s="8">
        <v>-8</v>
      </c>
    </row>
    <row r="33" spans="1:9" ht="15" thickBot="1" x14ac:dyDescent="0.35">
      <c r="A33" s="42" t="s">
        <v>21</v>
      </c>
      <c r="B33" s="43"/>
      <c r="C33" s="43"/>
      <c r="D33" s="43"/>
      <c r="E33" s="43"/>
      <c r="F33" s="43"/>
      <c r="G33" s="43"/>
      <c r="H33" s="43"/>
      <c r="I33" s="44"/>
    </row>
    <row r="34" spans="1:9" ht="15" thickBot="1" x14ac:dyDescent="0.35">
      <c r="A34" s="8" t="s">
        <v>34</v>
      </c>
      <c r="B34" s="8">
        <v>479</v>
      </c>
      <c r="C34" s="8">
        <v>296</v>
      </c>
      <c r="D34" s="8">
        <v>7780</v>
      </c>
      <c r="E34" s="9">
        <v>4.09</v>
      </c>
      <c r="F34" s="8">
        <v>318</v>
      </c>
      <c r="G34" s="9">
        <v>3.6</v>
      </c>
      <c r="H34" s="8">
        <v>280</v>
      </c>
      <c r="I34" s="5" t="s">
        <v>56</v>
      </c>
    </row>
    <row r="35" spans="1:9" ht="15" thickBot="1" x14ac:dyDescent="0.35">
      <c r="A35" s="8" t="s">
        <v>35</v>
      </c>
      <c r="B35" s="8">
        <v>344</v>
      </c>
      <c r="C35" s="8">
        <v>297</v>
      </c>
      <c r="D35" s="8">
        <v>8794</v>
      </c>
      <c r="E35" s="9">
        <v>4.0999999999999996</v>
      </c>
      <c r="F35" s="8">
        <v>361</v>
      </c>
      <c r="G35" s="9">
        <v>3.64</v>
      </c>
      <c r="H35" s="8">
        <v>320</v>
      </c>
      <c r="I35" s="8">
        <v>405</v>
      </c>
    </row>
    <row r="36" spans="1:9" ht="15" thickBot="1" x14ac:dyDescent="0.35">
      <c r="A36" s="8" t="s">
        <v>33</v>
      </c>
      <c r="B36" s="8">
        <v>577</v>
      </c>
      <c r="C36" s="8">
        <v>297</v>
      </c>
      <c r="D36" s="8">
        <v>9285</v>
      </c>
      <c r="E36" s="9">
        <v>4.05</v>
      </c>
      <c r="F36" s="8">
        <v>376</v>
      </c>
      <c r="G36" s="9">
        <v>3.56</v>
      </c>
      <c r="H36" s="8">
        <v>330</v>
      </c>
      <c r="I36" s="8">
        <v>411</v>
      </c>
    </row>
    <row r="37" spans="1:9" ht="15" thickBot="1" x14ac:dyDescent="0.35">
      <c r="A37" s="8" t="s">
        <v>10</v>
      </c>
      <c r="B37" s="8">
        <v>1400</v>
      </c>
      <c r="C37" s="8">
        <v>296</v>
      </c>
      <c r="D37" s="8">
        <v>8650</v>
      </c>
      <c r="E37" s="9">
        <v>4.08</v>
      </c>
      <c r="F37" s="8">
        <v>353</v>
      </c>
      <c r="G37" s="9">
        <v>3.59</v>
      </c>
      <c r="H37" s="8">
        <v>311</v>
      </c>
      <c r="I37" s="8">
        <v>409</v>
      </c>
    </row>
    <row r="38" spans="1:9" ht="28.2" thickBot="1" x14ac:dyDescent="0.35">
      <c r="A38" s="8" t="s">
        <v>11</v>
      </c>
      <c r="B38" s="8">
        <v>60</v>
      </c>
      <c r="C38" s="8">
        <v>0</v>
      </c>
      <c r="D38" s="8">
        <v>221</v>
      </c>
      <c r="E38" s="8">
        <v>2.0000000000000462E-2</v>
      </c>
      <c r="F38" s="8">
        <v>11</v>
      </c>
      <c r="G38" s="8">
        <v>-3.0000000000000249E-2</v>
      </c>
      <c r="H38" s="8">
        <v>6</v>
      </c>
      <c r="I38" s="8">
        <v>9</v>
      </c>
    </row>
    <row r="39" spans="1:9" ht="15" thickBot="1" x14ac:dyDescent="0.35">
      <c r="A39" s="42" t="s">
        <v>22</v>
      </c>
      <c r="B39" s="43"/>
      <c r="C39" s="43"/>
      <c r="D39" s="43"/>
      <c r="E39" s="43"/>
      <c r="F39" s="43"/>
      <c r="G39" s="43"/>
      <c r="H39" s="43"/>
      <c r="I39" s="44"/>
    </row>
    <row r="40" spans="1:9" ht="15" thickBot="1" x14ac:dyDescent="0.35">
      <c r="A40" s="8" t="s">
        <v>34</v>
      </c>
      <c r="B40" s="8">
        <v>59</v>
      </c>
      <c r="C40" s="8">
        <v>295</v>
      </c>
      <c r="D40" s="8">
        <v>6377</v>
      </c>
      <c r="E40" s="9">
        <v>4.08</v>
      </c>
      <c r="F40" s="8">
        <v>260</v>
      </c>
      <c r="G40" s="9">
        <v>3.61</v>
      </c>
      <c r="H40" s="8">
        <v>230</v>
      </c>
      <c r="I40" s="5" t="s">
        <v>57</v>
      </c>
    </row>
    <row r="41" spans="1:9" ht="15" thickBot="1" x14ac:dyDescent="0.35">
      <c r="A41" s="8" t="s">
        <v>35</v>
      </c>
      <c r="B41" s="8">
        <v>36</v>
      </c>
      <c r="C41" s="8">
        <v>293</v>
      </c>
      <c r="D41" s="8">
        <v>7281</v>
      </c>
      <c r="E41" s="9">
        <v>4.1100000000000003</v>
      </c>
      <c r="F41" s="8">
        <v>299</v>
      </c>
      <c r="G41" s="9">
        <v>3.61</v>
      </c>
      <c r="H41" s="8">
        <v>263</v>
      </c>
      <c r="I41" s="8">
        <v>388</v>
      </c>
    </row>
    <row r="42" spans="1:9" ht="15" thickBot="1" x14ac:dyDescent="0.35">
      <c r="A42" s="8" t="s">
        <v>33</v>
      </c>
      <c r="B42" s="8">
        <v>61</v>
      </c>
      <c r="C42" s="8">
        <v>295</v>
      </c>
      <c r="D42" s="8">
        <v>6936</v>
      </c>
      <c r="E42" s="9">
        <v>4.05</v>
      </c>
      <c r="F42" s="8">
        <v>281</v>
      </c>
      <c r="G42" s="9">
        <v>3.57</v>
      </c>
      <c r="H42" s="8">
        <v>248</v>
      </c>
      <c r="I42" s="8">
        <v>420</v>
      </c>
    </row>
    <row r="43" spans="1:9" ht="15" thickBot="1" x14ac:dyDescent="0.35">
      <c r="A43" s="8" t="s">
        <v>10</v>
      </c>
      <c r="B43" s="8">
        <v>156</v>
      </c>
      <c r="C43" s="8">
        <v>295</v>
      </c>
      <c r="D43" s="8">
        <v>6804</v>
      </c>
      <c r="E43" s="9">
        <v>4.07</v>
      </c>
      <c r="F43" s="8">
        <v>277</v>
      </c>
      <c r="G43" s="9">
        <v>3.6</v>
      </c>
      <c r="H43" s="8">
        <v>245</v>
      </c>
      <c r="I43" s="8">
        <v>408</v>
      </c>
    </row>
    <row r="44" spans="1:9" ht="28.2" thickBot="1" x14ac:dyDescent="0.35">
      <c r="A44" s="8" t="s">
        <v>11</v>
      </c>
      <c r="B44" s="8">
        <v>21</v>
      </c>
      <c r="C44" s="8">
        <v>-1</v>
      </c>
      <c r="D44" s="8">
        <v>127</v>
      </c>
      <c r="E44" s="8">
        <v>4.0000000000000036E-2</v>
      </c>
      <c r="F44" s="8">
        <v>8</v>
      </c>
      <c r="G44" s="8">
        <v>-2.0000000000000018E-2</v>
      </c>
      <c r="H44" s="8">
        <v>4</v>
      </c>
      <c r="I44" s="8">
        <v>-4</v>
      </c>
    </row>
    <row r="45" spans="1:9" ht="15" thickBot="1" x14ac:dyDescent="0.35">
      <c r="A45" s="42" t="s">
        <v>16</v>
      </c>
      <c r="B45" s="43"/>
      <c r="C45" s="43"/>
      <c r="D45" s="43"/>
      <c r="E45" s="43"/>
      <c r="F45" s="43"/>
      <c r="G45" s="43"/>
      <c r="H45" s="43"/>
      <c r="I45" s="44"/>
    </row>
    <row r="46" spans="1:9" ht="15" thickBot="1" x14ac:dyDescent="0.35">
      <c r="A46" s="8" t="s">
        <v>34</v>
      </c>
      <c r="B46" s="8">
        <v>632</v>
      </c>
      <c r="C46" s="8">
        <v>295</v>
      </c>
      <c r="D46" s="10">
        <v>7181</v>
      </c>
      <c r="E46" s="9">
        <v>3.98</v>
      </c>
      <c r="F46" s="10">
        <v>286</v>
      </c>
      <c r="G46" s="9">
        <v>3.49</v>
      </c>
      <c r="H46" s="10">
        <v>251</v>
      </c>
      <c r="I46" s="5" t="s">
        <v>58</v>
      </c>
    </row>
    <row r="47" spans="1:9" ht="15" thickBot="1" x14ac:dyDescent="0.35">
      <c r="A47" s="8" t="s">
        <v>35</v>
      </c>
      <c r="B47" s="8">
        <v>466</v>
      </c>
      <c r="C47" s="10">
        <v>293</v>
      </c>
      <c r="D47" s="10">
        <v>8080</v>
      </c>
      <c r="E47" s="9">
        <v>3.94</v>
      </c>
      <c r="F47" s="10">
        <v>318</v>
      </c>
      <c r="G47" s="9">
        <v>3.49</v>
      </c>
      <c r="H47" s="10">
        <v>282</v>
      </c>
      <c r="I47" s="10">
        <v>397</v>
      </c>
    </row>
    <row r="48" spans="1:9" ht="15" thickBot="1" x14ac:dyDescent="0.35">
      <c r="A48" s="8" t="s">
        <v>33</v>
      </c>
      <c r="B48" s="8">
        <v>668</v>
      </c>
      <c r="C48" s="8">
        <v>294</v>
      </c>
      <c r="D48" s="10">
        <v>8235</v>
      </c>
      <c r="E48" s="9">
        <v>3.94</v>
      </c>
      <c r="F48" s="10">
        <v>325</v>
      </c>
      <c r="G48" s="9">
        <v>3.43</v>
      </c>
      <c r="H48" s="10">
        <v>282</v>
      </c>
      <c r="I48" s="10">
        <v>404</v>
      </c>
    </row>
    <row r="49" spans="1:9" ht="15" thickBot="1" x14ac:dyDescent="0.35">
      <c r="A49" s="8" t="s">
        <v>10</v>
      </c>
      <c r="B49" s="8">
        <v>1766</v>
      </c>
      <c r="C49" s="8">
        <v>294</v>
      </c>
      <c r="D49" s="10">
        <v>7817</v>
      </c>
      <c r="E49" s="9">
        <v>3.96</v>
      </c>
      <c r="F49" s="10">
        <v>309</v>
      </c>
      <c r="G49" s="9">
        <v>3.47</v>
      </c>
      <c r="H49" s="10">
        <v>271</v>
      </c>
      <c r="I49" s="10">
        <v>401</v>
      </c>
    </row>
    <row r="50" spans="1:9" ht="28.2" thickBot="1" x14ac:dyDescent="0.35">
      <c r="A50" s="8" t="s">
        <v>11</v>
      </c>
      <c r="B50" s="8">
        <v>-30</v>
      </c>
      <c r="C50" s="8">
        <v>0</v>
      </c>
      <c r="D50" s="8">
        <v>44</v>
      </c>
      <c r="E50" s="8">
        <v>-1.0000000000000231E-2</v>
      </c>
      <c r="F50" s="8">
        <v>1</v>
      </c>
      <c r="G50" s="8">
        <v>-9.9999999999997868E-3</v>
      </c>
      <c r="H50" s="8">
        <v>0</v>
      </c>
      <c r="I50" s="8">
        <v>2</v>
      </c>
    </row>
    <row r="51" spans="1:9" ht="15" thickBot="1" x14ac:dyDescent="0.35">
      <c r="A51" s="42" t="s">
        <v>17</v>
      </c>
      <c r="B51" s="43"/>
      <c r="C51" s="43"/>
      <c r="D51" s="43"/>
      <c r="E51" s="43"/>
      <c r="F51" s="43"/>
      <c r="G51" s="43"/>
      <c r="H51" s="43"/>
      <c r="I51" s="44"/>
    </row>
    <row r="52" spans="1:9" ht="15" thickBot="1" x14ac:dyDescent="0.35">
      <c r="A52" s="8" t="s">
        <v>34</v>
      </c>
      <c r="B52" s="8">
        <v>104280</v>
      </c>
      <c r="C52" s="8">
        <v>297</v>
      </c>
      <c r="D52" s="8">
        <v>8296</v>
      </c>
      <c r="E52" s="9">
        <v>3.94</v>
      </c>
      <c r="F52" s="8">
        <v>327</v>
      </c>
      <c r="G52" s="9">
        <v>3.46</v>
      </c>
      <c r="H52" s="8">
        <v>287</v>
      </c>
      <c r="I52" s="5" t="s">
        <v>59</v>
      </c>
    </row>
    <row r="53" spans="1:9" ht="15" thickBot="1" x14ac:dyDescent="0.35">
      <c r="A53" s="8" t="s">
        <v>35</v>
      </c>
      <c r="B53" s="8">
        <v>76190</v>
      </c>
      <c r="C53" s="8">
        <v>297</v>
      </c>
      <c r="D53" s="8">
        <v>9582</v>
      </c>
      <c r="E53" s="9">
        <v>3.9</v>
      </c>
      <c r="F53" s="8">
        <v>374</v>
      </c>
      <c r="G53" s="9">
        <v>3.47</v>
      </c>
      <c r="H53" s="8">
        <v>332</v>
      </c>
      <c r="I53" s="8">
        <v>395</v>
      </c>
    </row>
    <row r="54" spans="1:9" ht="15" thickBot="1" x14ac:dyDescent="0.35">
      <c r="A54" s="8" t="s">
        <v>33</v>
      </c>
      <c r="B54" s="8">
        <v>110697</v>
      </c>
      <c r="C54" s="8">
        <v>296</v>
      </c>
      <c r="D54" s="8">
        <v>9522</v>
      </c>
      <c r="E54" s="9">
        <v>3.9</v>
      </c>
      <c r="F54" s="8">
        <v>371</v>
      </c>
      <c r="G54" s="9">
        <v>3.43</v>
      </c>
      <c r="H54" s="8">
        <v>326</v>
      </c>
      <c r="I54" s="8">
        <v>397</v>
      </c>
    </row>
    <row r="55" spans="1:9" ht="15" thickBot="1" x14ac:dyDescent="0.35">
      <c r="A55" s="8" t="s">
        <v>10</v>
      </c>
      <c r="B55" s="8">
        <v>291167</v>
      </c>
      <c r="C55" s="8">
        <v>296</v>
      </c>
      <c r="D55" s="8">
        <v>9099</v>
      </c>
      <c r="E55" s="9">
        <v>3.91</v>
      </c>
      <c r="F55" s="8">
        <v>356</v>
      </c>
      <c r="G55" s="9">
        <v>3.45</v>
      </c>
      <c r="H55" s="8">
        <v>314</v>
      </c>
      <c r="I55" s="8">
        <v>396</v>
      </c>
    </row>
    <row r="56" spans="1:9" ht="28.2" thickBot="1" x14ac:dyDescent="0.35">
      <c r="A56" s="8" t="s">
        <v>11</v>
      </c>
      <c r="B56" s="8">
        <v>-924</v>
      </c>
      <c r="C56" s="8">
        <v>0</v>
      </c>
      <c r="D56" s="8">
        <v>52</v>
      </c>
      <c r="E56" s="8">
        <v>1.0000000000000231E-2</v>
      </c>
      <c r="F56" s="8">
        <v>4</v>
      </c>
      <c r="G56" s="8">
        <v>-9.9999999999997868E-3</v>
      </c>
      <c r="H56" s="8">
        <v>1</v>
      </c>
      <c r="I56" s="8">
        <v>-1</v>
      </c>
    </row>
  </sheetData>
  <mergeCells count="15">
    <mergeCell ref="G1:H1"/>
    <mergeCell ref="A39:I39"/>
    <mergeCell ref="A45:I45"/>
    <mergeCell ref="A51:I51"/>
    <mergeCell ref="A3:I3"/>
    <mergeCell ref="A9:I9"/>
    <mergeCell ref="A15:I15"/>
    <mergeCell ref="A21:I21"/>
    <mergeCell ref="A27:I27"/>
    <mergeCell ref="A33:I33"/>
    <mergeCell ref="A1:A2"/>
    <mergeCell ref="B1:B2"/>
    <mergeCell ref="C1:C2"/>
    <mergeCell ref="D1:D2"/>
    <mergeCell ref="E1:F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28811-A9F2-4282-BD9B-B0E6C4B56A1C}">
  <dimension ref="A1:I57"/>
  <sheetViews>
    <sheetView topLeftCell="A36" workbookViewId="0">
      <selection activeCell="B9" sqref="B9"/>
    </sheetView>
  </sheetViews>
  <sheetFormatPr defaultRowHeight="14.4" x14ac:dyDescent="0.3"/>
  <cols>
    <col min="1" max="1" width="12.33203125" customWidth="1"/>
    <col min="2" max="2" width="12.44140625" customWidth="1"/>
    <col min="9" max="9" width="12.109375" customWidth="1"/>
  </cols>
  <sheetData>
    <row r="1" spans="1:9" ht="15" thickBot="1" x14ac:dyDescent="0.35">
      <c r="A1" t="s">
        <v>67</v>
      </c>
    </row>
    <row r="2" spans="1:9" ht="15" thickBot="1" x14ac:dyDescent="0.35">
      <c r="A2" s="45"/>
      <c r="B2" s="45" t="s">
        <v>30</v>
      </c>
      <c r="C2" s="45" t="s">
        <v>31</v>
      </c>
      <c r="D2" s="45" t="s">
        <v>32</v>
      </c>
      <c r="E2" s="40" t="s">
        <v>0</v>
      </c>
      <c r="F2" s="41"/>
      <c r="G2" s="40" t="s">
        <v>1</v>
      </c>
      <c r="H2" s="41"/>
      <c r="I2" s="8" t="s">
        <v>2</v>
      </c>
    </row>
    <row r="3" spans="1:9" ht="15" thickBot="1" x14ac:dyDescent="0.35">
      <c r="A3" s="46"/>
      <c r="B3" s="46"/>
      <c r="C3" s="46"/>
      <c r="D3" s="46"/>
      <c r="E3" s="8" t="s">
        <v>4</v>
      </c>
      <c r="F3" s="8" t="s">
        <v>3</v>
      </c>
      <c r="G3" s="9" t="s">
        <v>4</v>
      </c>
      <c r="H3" s="8" t="s">
        <v>3</v>
      </c>
      <c r="I3" s="8" t="s">
        <v>5</v>
      </c>
    </row>
    <row r="4" spans="1:9" ht="15" thickBot="1" x14ac:dyDescent="0.35">
      <c r="A4" s="42" t="s">
        <v>6</v>
      </c>
      <c r="B4" s="43"/>
      <c r="C4" s="43"/>
      <c r="D4" s="43"/>
      <c r="E4" s="43"/>
      <c r="F4" s="43"/>
      <c r="G4" s="43"/>
      <c r="H4" s="43"/>
      <c r="I4" s="44"/>
    </row>
    <row r="5" spans="1:9" ht="15" thickBot="1" x14ac:dyDescent="0.35">
      <c r="A5" s="8" t="s">
        <v>34</v>
      </c>
      <c r="B5" s="11">
        <v>33594</v>
      </c>
      <c r="C5" s="8">
        <v>295</v>
      </c>
      <c r="D5" s="11">
        <v>6975</v>
      </c>
      <c r="E5" s="9">
        <v>4.08</v>
      </c>
      <c r="F5" s="8">
        <v>285</v>
      </c>
      <c r="G5" s="9">
        <v>3.61</v>
      </c>
      <c r="H5" s="8">
        <v>252</v>
      </c>
      <c r="I5" s="4" t="s">
        <v>52</v>
      </c>
    </row>
    <row r="6" spans="1:9" ht="15" thickBot="1" x14ac:dyDescent="0.35">
      <c r="A6" s="8" t="s">
        <v>35</v>
      </c>
      <c r="B6" s="11">
        <v>25259</v>
      </c>
      <c r="C6" s="8">
        <v>294</v>
      </c>
      <c r="D6" s="11">
        <v>8025</v>
      </c>
      <c r="E6" s="9">
        <v>4.04</v>
      </c>
      <c r="F6" s="8">
        <v>325</v>
      </c>
      <c r="G6" s="9">
        <v>3.6</v>
      </c>
      <c r="H6" s="8">
        <v>289</v>
      </c>
      <c r="I6" s="8">
        <v>391</v>
      </c>
    </row>
    <row r="7" spans="1:9" ht="15" thickBot="1" x14ac:dyDescent="0.35">
      <c r="A7" s="8" t="s">
        <v>33</v>
      </c>
      <c r="B7" s="11">
        <v>43863</v>
      </c>
      <c r="C7" s="8">
        <v>294</v>
      </c>
      <c r="D7" s="11">
        <v>8231</v>
      </c>
      <c r="E7" s="9">
        <v>4</v>
      </c>
      <c r="F7" s="8">
        <v>329</v>
      </c>
      <c r="G7" s="9">
        <v>3.54</v>
      </c>
      <c r="H7" s="8">
        <v>291</v>
      </c>
      <c r="I7" s="8">
        <v>393</v>
      </c>
    </row>
    <row r="8" spans="1:9" ht="15" thickBot="1" x14ac:dyDescent="0.35">
      <c r="A8" s="8" t="s">
        <v>10</v>
      </c>
      <c r="B8" s="11">
        <v>102716</v>
      </c>
      <c r="C8" s="8">
        <v>294</v>
      </c>
      <c r="D8" s="11">
        <v>7769</v>
      </c>
      <c r="E8" s="9">
        <v>4.03</v>
      </c>
      <c r="F8" s="8">
        <v>313</v>
      </c>
      <c r="G8" s="9">
        <v>3.58</v>
      </c>
      <c r="H8" s="8">
        <v>278</v>
      </c>
      <c r="I8" s="8">
        <v>392</v>
      </c>
    </row>
    <row r="9" spans="1:9" ht="28.2" thickBot="1" x14ac:dyDescent="0.35">
      <c r="A9" s="8" t="s">
        <v>11</v>
      </c>
      <c r="B9" s="8">
        <v>-156</v>
      </c>
      <c r="C9" s="8">
        <v>0</v>
      </c>
      <c r="D9" s="8">
        <v>108</v>
      </c>
      <c r="E9" s="9">
        <v>0.01</v>
      </c>
      <c r="F9" s="8">
        <v>5</v>
      </c>
      <c r="G9" s="8">
        <v>0.01</v>
      </c>
      <c r="H9" s="8">
        <v>5</v>
      </c>
      <c r="I9" s="8">
        <v>1</v>
      </c>
    </row>
    <row r="10" spans="1:9" ht="15" thickBot="1" x14ac:dyDescent="0.35">
      <c r="A10" s="42" t="s">
        <v>12</v>
      </c>
      <c r="B10" s="43"/>
      <c r="C10" s="43"/>
      <c r="D10" s="43"/>
      <c r="E10" s="43"/>
      <c r="F10" s="43"/>
      <c r="G10" s="43"/>
      <c r="H10" s="43"/>
      <c r="I10" s="44"/>
    </row>
    <row r="11" spans="1:9" ht="15" thickBot="1" x14ac:dyDescent="0.35">
      <c r="A11" s="8" t="s">
        <v>34</v>
      </c>
      <c r="B11" s="11">
        <v>66673</v>
      </c>
      <c r="C11" s="8">
        <v>297</v>
      </c>
      <c r="D11" s="11">
        <v>9207</v>
      </c>
      <c r="E11" s="8">
        <v>3.93</v>
      </c>
      <c r="F11" s="8">
        <v>362</v>
      </c>
      <c r="G11" s="9">
        <v>3.42</v>
      </c>
      <c r="H11" s="8">
        <v>315</v>
      </c>
      <c r="I11" s="5" t="s">
        <v>66</v>
      </c>
    </row>
    <row r="12" spans="1:9" ht="15" thickBot="1" x14ac:dyDescent="0.35">
      <c r="A12" s="8" t="s">
        <v>35</v>
      </c>
      <c r="B12" s="11">
        <v>48907</v>
      </c>
      <c r="C12" s="8">
        <v>298</v>
      </c>
      <c r="D12" s="11">
        <v>10709</v>
      </c>
      <c r="E12" s="8">
        <v>3.9</v>
      </c>
      <c r="F12" s="8">
        <v>417</v>
      </c>
      <c r="G12" s="9">
        <v>3.43</v>
      </c>
      <c r="H12" s="8">
        <v>367</v>
      </c>
      <c r="I12" s="8">
        <v>395</v>
      </c>
    </row>
    <row r="13" spans="1:9" ht="15" thickBot="1" x14ac:dyDescent="0.35">
      <c r="A13" s="8" t="s">
        <v>33</v>
      </c>
      <c r="B13" s="11">
        <v>60431</v>
      </c>
      <c r="C13" s="8">
        <v>297</v>
      </c>
      <c r="D13" s="11">
        <v>10959</v>
      </c>
      <c r="E13" s="8">
        <v>3.88</v>
      </c>
      <c r="F13" s="8">
        <v>425</v>
      </c>
      <c r="G13" s="9">
        <v>3.38</v>
      </c>
      <c r="H13" s="8">
        <v>370</v>
      </c>
      <c r="I13" s="8">
        <v>404</v>
      </c>
    </row>
    <row r="14" spans="1:9" ht="15" thickBot="1" x14ac:dyDescent="0.35">
      <c r="A14" s="8" t="s">
        <v>10</v>
      </c>
      <c r="B14" s="11">
        <v>176011</v>
      </c>
      <c r="C14" s="8">
        <v>297</v>
      </c>
      <c r="D14" s="11">
        <v>10226</v>
      </c>
      <c r="E14" s="8">
        <v>3.9</v>
      </c>
      <c r="F14" s="8">
        <v>399</v>
      </c>
      <c r="G14" s="9">
        <v>3.41</v>
      </c>
      <c r="H14" s="8">
        <v>349</v>
      </c>
      <c r="I14" s="8">
        <v>400</v>
      </c>
    </row>
    <row r="15" spans="1:9" ht="28.2" thickBot="1" x14ac:dyDescent="0.35">
      <c r="A15" s="8" t="s">
        <v>11</v>
      </c>
      <c r="B15" s="11">
        <v>1534</v>
      </c>
      <c r="C15" s="8">
        <v>-1</v>
      </c>
      <c r="D15" s="8">
        <v>178</v>
      </c>
      <c r="E15" s="8">
        <v>0.04</v>
      </c>
      <c r="F15" s="8">
        <v>11</v>
      </c>
      <c r="G15" s="9">
        <v>0.02</v>
      </c>
      <c r="H15" s="8">
        <v>8</v>
      </c>
      <c r="I15" s="8">
        <v>1</v>
      </c>
    </row>
    <row r="16" spans="1:9" ht="15" thickBot="1" x14ac:dyDescent="0.35">
      <c r="A16" s="42" t="s">
        <v>13</v>
      </c>
      <c r="B16" s="43"/>
      <c r="C16" s="43"/>
      <c r="D16" s="43"/>
      <c r="E16" s="43"/>
      <c r="F16" s="43"/>
      <c r="G16" s="43"/>
      <c r="H16" s="43"/>
      <c r="I16" s="44"/>
    </row>
    <row r="17" spans="1:9" ht="15" thickBot="1" x14ac:dyDescent="0.35">
      <c r="A17" s="8" t="s">
        <v>34</v>
      </c>
      <c r="B17" s="11">
        <v>1119</v>
      </c>
      <c r="C17" s="8">
        <v>298</v>
      </c>
      <c r="D17" s="11">
        <v>7353</v>
      </c>
      <c r="E17" s="9">
        <v>4.0999999999999996</v>
      </c>
      <c r="F17" s="8">
        <v>302</v>
      </c>
      <c r="G17" s="9">
        <v>3.6</v>
      </c>
      <c r="H17" s="8">
        <v>264</v>
      </c>
      <c r="I17" s="5" t="s">
        <v>60</v>
      </c>
    </row>
    <row r="18" spans="1:9" ht="15" thickBot="1" x14ac:dyDescent="0.35">
      <c r="A18" s="8" t="s">
        <v>35</v>
      </c>
      <c r="B18" s="8">
        <v>797</v>
      </c>
      <c r="C18" s="8">
        <v>296</v>
      </c>
      <c r="D18" s="11">
        <v>8449</v>
      </c>
      <c r="E18" s="9">
        <v>4.09</v>
      </c>
      <c r="F18" s="8">
        <v>345</v>
      </c>
      <c r="G18" s="9">
        <v>3.61</v>
      </c>
      <c r="H18" s="8">
        <v>305</v>
      </c>
      <c r="I18" s="8">
        <v>389</v>
      </c>
    </row>
    <row r="19" spans="1:9" ht="15" thickBot="1" x14ac:dyDescent="0.35">
      <c r="A19" s="8" t="s">
        <v>33</v>
      </c>
      <c r="B19" s="11">
        <v>1106</v>
      </c>
      <c r="C19" s="8">
        <v>296</v>
      </c>
      <c r="D19" s="11">
        <v>8848</v>
      </c>
      <c r="E19" s="9">
        <v>4.05</v>
      </c>
      <c r="F19" s="8">
        <v>359</v>
      </c>
      <c r="G19" s="9">
        <v>3.53</v>
      </c>
      <c r="H19" s="8">
        <v>312</v>
      </c>
      <c r="I19" s="8">
        <v>387</v>
      </c>
    </row>
    <row r="20" spans="1:9" ht="15" thickBot="1" x14ac:dyDescent="0.35">
      <c r="A20" s="8" t="s">
        <v>10</v>
      </c>
      <c r="B20" s="11">
        <v>3102</v>
      </c>
      <c r="C20" s="8">
        <v>297</v>
      </c>
      <c r="D20" s="11">
        <v>8168</v>
      </c>
      <c r="E20" s="9">
        <v>4.08</v>
      </c>
      <c r="F20" s="8">
        <v>333</v>
      </c>
      <c r="G20" s="9">
        <v>3.57</v>
      </c>
      <c r="H20" s="8">
        <v>292</v>
      </c>
      <c r="I20" s="8">
        <v>388</v>
      </c>
    </row>
    <row r="21" spans="1:9" ht="28.2" thickBot="1" x14ac:dyDescent="0.35">
      <c r="A21" s="8" t="s">
        <v>11</v>
      </c>
      <c r="B21" s="8">
        <v>436</v>
      </c>
      <c r="C21" s="8">
        <v>0</v>
      </c>
      <c r="D21" s="8">
        <v>-28</v>
      </c>
      <c r="E21" s="8">
        <v>0.03</v>
      </c>
      <c r="F21" s="8">
        <v>1</v>
      </c>
      <c r="G21" s="8">
        <v>0.02</v>
      </c>
      <c r="H21" s="8">
        <v>1</v>
      </c>
      <c r="I21" s="8">
        <v>4</v>
      </c>
    </row>
    <row r="22" spans="1:9" ht="15" thickBot="1" x14ac:dyDescent="0.35">
      <c r="A22" s="42" t="s">
        <v>14</v>
      </c>
      <c r="B22" s="43"/>
      <c r="C22" s="43"/>
      <c r="D22" s="43"/>
      <c r="E22" s="43"/>
      <c r="F22" s="43"/>
      <c r="G22" s="43"/>
      <c r="H22" s="43"/>
      <c r="I22" s="44"/>
    </row>
    <row r="23" spans="1:9" ht="15" thickBot="1" x14ac:dyDescent="0.35">
      <c r="A23" s="8" t="s">
        <v>34</v>
      </c>
      <c r="B23" s="8">
        <v>3</v>
      </c>
      <c r="C23" s="8">
        <v>271</v>
      </c>
      <c r="D23" s="11">
        <v>6128</v>
      </c>
      <c r="E23" s="9">
        <v>4.63</v>
      </c>
      <c r="F23" s="8">
        <v>284</v>
      </c>
      <c r="G23" s="9">
        <v>3.61</v>
      </c>
      <c r="H23" s="8">
        <v>221</v>
      </c>
      <c r="I23" s="5" t="s">
        <v>61</v>
      </c>
    </row>
    <row r="24" spans="1:9" ht="15" thickBot="1" x14ac:dyDescent="0.35">
      <c r="A24" s="8" t="s">
        <v>35</v>
      </c>
      <c r="B24" s="8">
        <v>9</v>
      </c>
      <c r="C24" s="8">
        <v>279</v>
      </c>
      <c r="D24" s="11">
        <v>9234</v>
      </c>
      <c r="E24" s="9">
        <v>4.2699999999999996</v>
      </c>
      <c r="F24" s="8">
        <v>394</v>
      </c>
      <c r="G24" s="9">
        <v>3.3</v>
      </c>
      <c r="H24" s="8">
        <v>305</v>
      </c>
      <c r="I24" s="8">
        <v>440</v>
      </c>
    </row>
    <row r="25" spans="1:9" ht="15" thickBot="1" x14ac:dyDescent="0.35">
      <c r="A25" s="8" t="s">
        <v>33</v>
      </c>
      <c r="B25" s="8">
        <v>12</v>
      </c>
      <c r="C25" s="8">
        <v>293</v>
      </c>
      <c r="D25" s="11">
        <v>9251</v>
      </c>
      <c r="E25" s="9">
        <v>3.93</v>
      </c>
      <c r="F25" s="8">
        <v>3.63</v>
      </c>
      <c r="G25" s="9">
        <v>3.42</v>
      </c>
      <c r="H25" s="8">
        <v>317</v>
      </c>
      <c r="I25" s="8">
        <v>415</v>
      </c>
    </row>
    <row r="26" spans="1:9" ht="15" thickBot="1" x14ac:dyDescent="0.35">
      <c r="A26" s="8" t="s">
        <v>10</v>
      </c>
      <c r="B26" s="8">
        <v>24</v>
      </c>
      <c r="C26" s="8">
        <v>285</v>
      </c>
      <c r="D26" s="11">
        <v>8854</v>
      </c>
      <c r="E26" s="9">
        <v>4.12</v>
      </c>
      <c r="F26" s="8">
        <v>365</v>
      </c>
      <c r="G26" s="9">
        <v>3.39</v>
      </c>
      <c r="H26" s="8">
        <v>300</v>
      </c>
      <c r="I26" s="8">
        <v>425</v>
      </c>
    </row>
    <row r="27" spans="1:9" ht="28.2" thickBot="1" x14ac:dyDescent="0.35">
      <c r="A27" s="8" t="s">
        <v>11</v>
      </c>
      <c r="B27" s="8">
        <v>0</v>
      </c>
      <c r="C27" s="8">
        <v>-5</v>
      </c>
      <c r="D27" s="8">
        <v>951</v>
      </c>
      <c r="E27" s="8">
        <v>0.11</v>
      </c>
      <c r="F27" s="8">
        <v>31</v>
      </c>
      <c r="G27" s="8">
        <v>-0.04</v>
      </c>
      <c r="H27" s="8">
        <v>9</v>
      </c>
      <c r="I27" s="8">
        <v>-14</v>
      </c>
    </row>
    <row r="28" spans="1:9" ht="15" thickBot="1" x14ac:dyDescent="0.35">
      <c r="A28" s="42" t="s">
        <v>15</v>
      </c>
      <c r="B28" s="43"/>
      <c r="C28" s="43"/>
      <c r="D28" s="43"/>
      <c r="E28" s="43"/>
      <c r="F28" s="43"/>
      <c r="G28" s="43"/>
      <c r="H28" s="43"/>
      <c r="I28" s="44"/>
    </row>
    <row r="29" spans="1:9" ht="15" thickBot="1" x14ac:dyDescent="0.35">
      <c r="A29" s="8" t="s">
        <v>34</v>
      </c>
      <c r="B29" s="8">
        <v>327</v>
      </c>
      <c r="C29" s="8">
        <v>296</v>
      </c>
      <c r="D29" s="11">
        <v>6832</v>
      </c>
      <c r="E29" s="9">
        <v>4.6500000000000004</v>
      </c>
      <c r="F29" s="8">
        <v>318</v>
      </c>
      <c r="G29" s="9">
        <v>3.84</v>
      </c>
      <c r="H29" s="8">
        <v>262</v>
      </c>
      <c r="I29" s="5" t="s">
        <v>62</v>
      </c>
    </row>
    <row r="30" spans="1:9" ht="15" thickBot="1" x14ac:dyDescent="0.35">
      <c r="A30" s="8" t="s">
        <v>35</v>
      </c>
      <c r="B30" s="8">
        <v>298</v>
      </c>
      <c r="C30" s="8">
        <v>294</v>
      </c>
      <c r="D30" s="11">
        <v>7802</v>
      </c>
      <c r="E30" s="9">
        <v>4.79</v>
      </c>
      <c r="F30" s="8">
        <v>374</v>
      </c>
      <c r="G30" s="9">
        <v>3.93</v>
      </c>
      <c r="H30" s="8">
        <v>307</v>
      </c>
      <c r="I30" s="8">
        <v>402</v>
      </c>
    </row>
    <row r="31" spans="1:9" ht="15" thickBot="1" x14ac:dyDescent="0.35">
      <c r="A31" s="8" t="s">
        <v>33</v>
      </c>
      <c r="B31" s="8">
        <v>392</v>
      </c>
      <c r="C31" s="8">
        <v>296</v>
      </c>
      <c r="D31" s="11">
        <v>7851</v>
      </c>
      <c r="E31" s="9">
        <v>4.79</v>
      </c>
      <c r="F31" s="8">
        <v>376</v>
      </c>
      <c r="G31" s="9">
        <v>3.94</v>
      </c>
      <c r="H31" s="8">
        <v>309</v>
      </c>
      <c r="I31" s="8">
        <v>399</v>
      </c>
    </row>
    <row r="32" spans="1:9" ht="15" thickBot="1" x14ac:dyDescent="0.35">
      <c r="A32" s="8" t="s">
        <v>10</v>
      </c>
      <c r="B32" s="11">
        <v>1017</v>
      </c>
      <c r="C32" s="8">
        <v>296</v>
      </c>
      <c r="D32" s="11">
        <v>7509</v>
      </c>
      <c r="E32" s="9">
        <v>4.75</v>
      </c>
      <c r="F32" s="8">
        <v>357</v>
      </c>
      <c r="G32" s="9">
        <v>3.91</v>
      </c>
      <c r="H32" s="8">
        <v>293</v>
      </c>
      <c r="I32" s="8">
        <v>400</v>
      </c>
    </row>
    <row r="33" spans="1:9" ht="28.2" thickBot="1" x14ac:dyDescent="0.35">
      <c r="A33" s="8" t="s">
        <v>11</v>
      </c>
      <c r="B33" s="8">
        <v>-35</v>
      </c>
      <c r="C33" s="8">
        <v>1</v>
      </c>
      <c r="D33" s="8">
        <v>271</v>
      </c>
      <c r="E33" s="8">
        <v>-0.01</v>
      </c>
      <c r="F33" s="8">
        <v>13</v>
      </c>
      <c r="G33" s="8">
        <v>0.05</v>
      </c>
      <c r="H33" s="8">
        <v>17</v>
      </c>
      <c r="I33" s="8">
        <v>7</v>
      </c>
    </row>
    <row r="34" spans="1:9" ht="15" thickBot="1" x14ac:dyDescent="0.35">
      <c r="A34" s="42" t="s">
        <v>21</v>
      </c>
      <c r="B34" s="43"/>
      <c r="C34" s="43"/>
      <c r="D34" s="43"/>
      <c r="E34" s="43"/>
      <c r="F34" s="43"/>
      <c r="G34" s="43"/>
      <c r="H34" s="43"/>
      <c r="I34" s="44"/>
    </row>
    <row r="35" spans="1:9" ht="15" thickBot="1" x14ac:dyDescent="0.35">
      <c r="A35" s="8" t="s">
        <v>34</v>
      </c>
      <c r="B35" s="8">
        <v>463</v>
      </c>
      <c r="C35" s="8">
        <v>296</v>
      </c>
      <c r="D35" s="11">
        <v>7780</v>
      </c>
      <c r="E35" s="9">
        <v>4.09</v>
      </c>
      <c r="F35" s="8">
        <v>319</v>
      </c>
      <c r="G35" s="9">
        <v>3.61</v>
      </c>
      <c r="H35" s="8">
        <v>281</v>
      </c>
      <c r="I35" s="5" t="s">
        <v>63</v>
      </c>
    </row>
    <row r="36" spans="1:9" ht="15" thickBot="1" x14ac:dyDescent="0.35">
      <c r="A36" s="8" t="s">
        <v>35</v>
      </c>
      <c r="B36" s="8">
        <v>424</v>
      </c>
      <c r="C36" s="8">
        <v>295</v>
      </c>
      <c r="D36" s="11">
        <v>9110</v>
      </c>
      <c r="E36" s="9">
        <v>4.08</v>
      </c>
      <c r="F36" s="8">
        <v>372</v>
      </c>
      <c r="G36" s="9">
        <v>3.61</v>
      </c>
      <c r="H36" s="8">
        <v>329</v>
      </c>
      <c r="I36" s="8">
        <v>422</v>
      </c>
    </row>
    <row r="37" spans="1:9" ht="15" thickBot="1" x14ac:dyDescent="0.35">
      <c r="A37" s="8" t="s">
        <v>33</v>
      </c>
      <c r="B37" s="8">
        <v>620</v>
      </c>
      <c r="C37" s="8">
        <v>297</v>
      </c>
      <c r="D37" s="11">
        <v>9279</v>
      </c>
      <c r="E37" s="9">
        <v>4.1100000000000003</v>
      </c>
      <c r="F37" s="8">
        <v>382</v>
      </c>
      <c r="G37" s="9">
        <v>3.59</v>
      </c>
      <c r="H37" s="8">
        <v>333</v>
      </c>
      <c r="I37" s="8">
        <v>412</v>
      </c>
    </row>
    <row r="38" spans="1:9" ht="15" thickBot="1" x14ac:dyDescent="0.35">
      <c r="A38" s="8" t="s">
        <v>10</v>
      </c>
      <c r="B38" s="11">
        <v>1507</v>
      </c>
      <c r="C38" s="11">
        <v>296</v>
      </c>
      <c r="D38" s="11">
        <v>8771</v>
      </c>
      <c r="E38" s="9">
        <v>4.0999999999999996</v>
      </c>
      <c r="F38" s="8">
        <v>359</v>
      </c>
      <c r="G38" s="9">
        <v>3.6</v>
      </c>
      <c r="H38" s="8">
        <v>316</v>
      </c>
      <c r="I38" s="8">
        <v>416</v>
      </c>
    </row>
    <row r="39" spans="1:9" ht="28.2" thickBot="1" x14ac:dyDescent="0.35">
      <c r="A39" s="8" t="s">
        <v>11</v>
      </c>
      <c r="B39" s="8">
        <v>107</v>
      </c>
      <c r="C39" s="8">
        <v>0</v>
      </c>
      <c r="D39" s="8">
        <v>121</v>
      </c>
      <c r="E39" s="8">
        <v>2.0000000000000462E-2</v>
      </c>
      <c r="F39" s="8">
        <v>6</v>
      </c>
      <c r="G39" s="8">
        <v>0.01</v>
      </c>
      <c r="H39" s="8">
        <v>5</v>
      </c>
      <c r="I39" s="8">
        <v>7</v>
      </c>
    </row>
    <row r="40" spans="1:9" ht="15" thickBot="1" x14ac:dyDescent="0.35">
      <c r="A40" s="42" t="s">
        <v>22</v>
      </c>
      <c r="B40" s="43"/>
      <c r="C40" s="43"/>
      <c r="D40" s="43"/>
      <c r="E40" s="43"/>
      <c r="F40" s="43"/>
      <c r="G40" s="43"/>
      <c r="H40" s="43"/>
      <c r="I40" s="44"/>
    </row>
    <row r="41" spans="1:9" ht="15" thickBot="1" x14ac:dyDescent="0.35">
      <c r="A41" s="8" t="s">
        <v>34</v>
      </c>
      <c r="B41" s="8">
        <v>53</v>
      </c>
      <c r="C41" s="8">
        <v>298</v>
      </c>
      <c r="D41" s="11">
        <v>6044</v>
      </c>
      <c r="E41" s="9">
        <v>3.97</v>
      </c>
      <c r="F41" s="8">
        <v>240</v>
      </c>
      <c r="G41" s="9">
        <v>3.51</v>
      </c>
      <c r="H41" s="8">
        <v>212</v>
      </c>
      <c r="I41" s="5" t="s">
        <v>64</v>
      </c>
    </row>
    <row r="42" spans="1:9" ht="15" thickBot="1" x14ac:dyDescent="0.35">
      <c r="A42" s="8" t="s">
        <v>35</v>
      </c>
      <c r="B42" s="8">
        <v>33</v>
      </c>
      <c r="C42" s="8">
        <v>295</v>
      </c>
      <c r="D42" s="11">
        <v>6665</v>
      </c>
      <c r="E42" s="9">
        <v>4.16</v>
      </c>
      <c r="F42" s="8">
        <v>277</v>
      </c>
      <c r="G42" s="9">
        <v>3.62</v>
      </c>
      <c r="H42" s="8">
        <v>241</v>
      </c>
      <c r="I42" s="8">
        <v>418</v>
      </c>
    </row>
    <row r="43" spans="1:9" ht="15" thickBot="1" x14ac:dyDescent="0.35">
      <c r="A43" s="8" t="s">
        <v>33</v>
      </c>
      <c r="B43" s="8">
        <v>52</v>
      </c>
      <c r="C43" s="8">
        <v>296</v>
      </c>
      <c r="D43" s="11">
        <v>7376</v>
      </c>
      <c r="E43" s="9">
        <v>4.0599999999999996</v>
      </c>
      <c r="F43" s="8">
        <v>299</v>
      </c>
      <c r="G43" s="9">
        <v>3.54</v>
      </c>
      <c r="H43" s="8">
        <v>261</v>
      </c>
      <c r="I43" s="8">
        <v>410</v>
      </c>
    </row>
    <row r="44" spans="1:9" ht="15" thickBot="1" x14ac:dyDescent="0.35">
      <c r="A44" s="8" t="s">
        <v>10</v>
      </c>
      <c r="B44" s="8">
        <v>138</v>
      </c>
      <c r="C44" s="8">
        <v>297</v>
      </c>
      <c r="D44" s="11">
        <v>6695</v>
      </c>
      <c r="E44" s="9">
        <v>4.05</v>
      </c>
      <c r="F44" s="8">
        <v>271</v>
      </c>
      <c r="G44" s="9">
        <v>3.55</v>
      </c>
      <c r="H44" s="8">
        <v>238</v>
      </c>
      <c r="I44" s="8">
        <v>413</v>
      </c>
    </row>
    <row r="45" spans="1:9" ht="28.2" thickBot="1" x14ac:dyDescent="0.35">
      <c r="A45" s="8" t="s">
        <v>11</v>
      </c>
      <c r="B45" s="8">
        <v>-18</v>
      </c>
      <c r="C45" s="8">
        <v>2</v>
      </c>
      <c r="D45" s="8">
        <v>-109</v>
      </c>
      <c r="E45" s="8">
        <v>-0.02</v>
      </c>
      <c r="F45" s="8">
        <v>-6</v>
      </c>
      <c r="G45" s="8">
        <v>-0.05</v>
      </c>
      <c r="H45" s="8">
        <v>-7</v>
      </c>
      <c r="I45" s="8">
        <v>-5</v>
      </c>
    </row>
    <row r="46" spans="1:9" ht="15" thickBot="1" x14ac:dyDescent="0.35">
      <c r="A46" s="42" t="s">
        <v>16</v>
      </c>
      <c r="B46" s="43"/>
      <c r="C46" s="43"/>
      <c r="D46" s="43"/>
      <c r="E46" s="43"/>
      <c r="F46" s="43"/>
      <c r="G46" s="43"/>
      <c r="H46" s="43"/>
      <c r="I46" s="44"/>
    </row>
    <row r="47" spans="1:9" ht="15" thickBot="1" x14ac:dyDescent="0.35">
      <c r="A47" s="8" t="s">
        <v>34</v>
      </c>
      <c r="B47" s="8">
        <v>672</v>
      </c>
      <c r="C47" s="8">
        <v>296</v>
      </c>
      <c r="D47" s="10">
        <v>7401</v>
      </c>
      <c r="E47" s="9">
        <v>4.01</v>
      </c>
      <c r="F47" s="10">
        <v>297</v>
      </c>
      <c r="G47" s="9">
        <v>3.48</v>
      </c>
      <c r="H47" s="10">
        <v>257</v>
      </c>
      <c r="I47" s="5" t="s">
        <v>24</v>
      </c>
    </row>
    <row r="48" spans="1:9" ht="15" thickBot="1" x14ac:dyDescent="0.35">
      <c r="A48" s="8" t="s">
        <v>35</v>
      </c>
      <c r="B48" s="8">
        <v>520</v>
      </c>
      <c r="C48" s="10">
        <v>294</v>
      </c>
      <c r="D48" s="10">
        <v>8711</v>
      </c>
      <c r="E48" s="9">
        <v>4.03</v>
      </c>
      <c r="F48" s="10">
        <v>351</v>
      </c>
      <c r="G48" s="9">
        <v>3.47</v>
      </c>
      <c r="H48" s="10">
        <v>302</v>
      </c>
      <c r="I48" s="10">
        <v>397</v>
      </c>
    </row>
    <row r="49" spans="1:9" ht="15" thickBot="1" x14ac:dyDescent="0.35">
      <c r="A49" s="8" t="s">
        <v>33</v>
      </c>
      <c r="B49" s="8">
        <v>712</v>
      </c>
      <c r="C49" s="8">
        <v>295</v>
      </c>
      <c r="D49" s="10">
        <v>8563</v>
      </c>
      <c r="E49" s="9">
        <v>3.98</v>
      </c>
      <c r="F49" s="10">
        <v>341</v>
      </c>
      <c r="G49" s="9">
        <v>3.44</v>
      </c>
      <c r="H49" s="10">
        <v>295</v>
      </c>
      <c r="I49" s="10">
        <v>398</v>
      </c>
    </row>
    <row r="50" spans="1:9" ht="15" thickBot="1" x14ac:dyDescent="0.35">
      <c r="A50" s="8" t="s">
        <v>10</v>
      </c>
      <c r="B50" s="11">
        <v>1904</v>
      </c>
      <c r="C50" s="8">
        <v>295</v>
      </c>
      <c r="D50" s="10">
        <v>8193</v>
      </c>
      <c r="E50" s="9">
        <v>4</v>
      </c>
      <c r="F50" s="10">
        <v>328</v>
      </c>
      <c r="G50" s="9">
        <v>3.46</v>
      </c>
      <c r="H50" s="10">
        <v>284</v>
      </c>
      <c r="I50" s="10">
        <v>398</v>
      </c>
    </row>
    <row r="51" spans="1:9" ht="28.2" thickBot="1" x14ac:dyDescent="0.35">
      <c r="A51" s="8" t="s">
        <v>11</v>
      </c>
      <c r="B51" s="8">
        <v>138</v>
      </c>
      <c r="C51" s="8">
        <v>1</v>
      </c>
      <c r="D51" s="8">
        <v>376</v>
      </c>
      <c r="E51" s="8">
        <v>0.04</v>
      </c>
      <c r="F51" s="8">
        <v>19</v>
      </c>
      <c r="G51" s="8">
        <v>-9.9999999999997868E-3</v>
      </c>
      <c r="H51" s="8">
        <v>13</v>
      </c>
      <c r="I51" s="8">
        <v>-3</v>
      </c>
    </row>
    <row r="52" spans="1:9" ht="15" thickBot="1" x14ac:dyDescent="0.35">
      <c r="A52" s="42" t="s">
        <v>17</v>
      </c>
      <c r="B52" s="43"/>
      <c r="C52" s="43"/>
      <c r="D52" s="43"/>
      <c r="E52" s="43"/>
      <c r="F52" s="43"/>
      <c r="G52" s="43"/>
      <c r="H52" s="43"/>
      <c r="I52" s="44"/>
    </row>
    <row r="53" spans="1:9" ht="15" thickBot="1" x14ac:dyDescent="0.35">
      <c r="A53" s="8" t="s">
        <v>34</v>
      </c>
      <c r="B53" s="11">
        <v>104980</v>
      </c>
      <c r="C53" s="8">
        <v>296</v>
      </c>
      <c r="D53" s="11">
        <v>8400</v>
      </c>
      <c r="E53" s="9">
        <v>3.98</v>
      </c>
      <c r="F53" s="8">
        <v>334</v>
      </c>
      <c r="G53" s="9">
        <v>3.48</v>
      </c>
      <c r="H53" s="8">
        <v>292</v>
      </c>
      <c r="I53" s="5" t="s">
        <v>65</v>
      </c>
    </row>
    <row r="54" spans="1:9" ht="15" thickBot="1" x14ac:dyDescent="0.35">
      <c r="A54" s="8" t="s">
        <v>35</v>
      </c>
      <c r="B54" s="11">
        <v>77897</v>
      </c>
      <c r="C54" s="8">
        <v>296</v>
      </c>
      <c r="D54" s="11">
        <v>9722</v>
      </c>
      <c r="E54" s="9">
        <v>3.95</v>
      </c>
      <c r="F54" s="8">
        <v>384</v>
      </c>
      <c r="G54" s="9">
        <v>3.48</v>
      </c>
      <c r="H54" s="8">
        <v>339</v>
      </c>
      <c r="I54" s="8">
        <v>394</v>
      </c>
    </row>
    <row r="55" spans="1:9" ht="15" thickBot="1" x14ac:dyDescent="0.35">
      <c r="A55" s="8" t="s">
        <v>33</v>
      </c>
      <c r="B55" s="11">
        <v>109958</v>
      </c>
      <c r="C55" s="8">
        <v>296</v>
      </c>
      <c r="D55" s="11">
        <v>9741</v>
      </c>
      <c r="E55" s="9">
        <v>3.93</v>
      </c>
      <c r="F55" s="8">
        <v>383</v>
      </c>
      <c r="G55" s="9">
        <v>3.44</v>
      </c>
      <c r="H55" s="8">
        <v>335</v>
      </c>
      <c r="I55" s="8">
        <v>399</v>
      </c>
    </row>
    <row r="56" spans="1:9" ht="15" thickBot="1" x14ac:dyDescent="0.35">
      <c r="A56" s="8" t="s">
        <v>10</v>
      </c>
      <c r="B56" s="11">
        <v>292835</v>
      </c>
      <c r="C56" s="8">
        <v>296</v>
      </c>
      <c r="D56" s="11">
        <v>9255</v>
      </c>
      <c r="E56" s="9">
        <v>3.95</v>
      </c>
      <c r="F56" s="8">
        <v>365</v>
      </c>
      <c r="G56" s="9">
        <v>3.46</v>
      </c>
      <c r="H56" s="8">
        <v>321</v>
      </c>
      <c r="I56" s="8">
        <v>397</v>
      </c>
    </row>
    <row r="57" spans="1:9" ht="28.2" thickBot="1" x14ac:dyDescent="0.35">
      <c r="A57" s="8" t="s">
        <v>11</v>
      </c>
      <c r="B57" s="11">
        <v>1668</v>
      </c>
      <c r="C57" s="8">
        <v>0</v>
      </c>
      <c r="D57" s="8">
        <v>156</v>
      </c>
      <c r="E57" s="8">
        <v>4.0000000000000202E-2</v>
      </c>
      <c r="F57" s="8">
        <v>9</v>
      </c>
      <c r="G57" s="8">
        <v>0.01</v>
      </c>
      <c r="H57" s="8">
        <v>7</v>
      </c>
      <c r="I57" s="8">
        <v>1</v>
      </c>
    </row>
  </sheetData>
  <mergeCells count="15">
    <mergeCell ref="G2:H2"/>
    <mergeCell ref="A2:A3"/>
    <mergeCell ref="B2:B3"/>
    <mergeCell ref="C2:C3"/>
    <mergeCell ref="D2:D3"/>
    <mergeCell ref="E2:F2"/>
    <mergeCell ref="A40:I40"/>
    <mergeCell ref="A46:I46"/>
    <mergeCell ref="A52:I52"/>
    <mergeCell ref="A4:I4"/>
    <mergeCell ref="A10:I10"/>
    <mergeCell ref="A16:I16"/>
    <mergeCell ref="A22:I22"/>
    <mergeCell ref="A28:I28"/>
    <mergeCell ref="A34:I3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F54D9-2538-4173-99A7-22AB8AC488B3}">
  <dimension ref="A1:K56"/>
  <sheetViews>
    <sheetView tabSelected="1" topLeftCell="A29" workbookViewId="0">
      <selection sqref="A1:I56"/>
    </sheetView>
  </sheetViews>
  <sheetFormatPr defaultRowHeight="14.4" x14ac:dyDescent="0.3"/>
  <cols>
    <col min="1" max="1" width="28.21875" customWidth="1"/>
    <col min="2" max="2" width="13.88671875" customWidth="1"/>
    <col min="4" max="4" width="13.5546875" bestFit="1" customWidth="1"/>
    <col min="9" max="9" width="12.109375" bestFit="1" customWidth="1"/>
  </cols>
  <sheetData>
    <row r="1" spans="1:11" x14ac:dyDescent="0.3">
      <c r="A1" s="12" t="s">
        <v>75</v>
      </c>
      <c r="B1" s="55" t="s">
        <v>30</v>
      </c>
      <c r="C1" s="55" t="s">
        <v>31</v>
      </c>
      <c r="D1" s="55" t="s">
        <v>32</v>
      </c>
      <c r="E1" s="58" t="s">
        <v>0</v>
      </c>
      <c r="F1" s="59"/>
      <c r="G1" s="59" t="s">
        <v>1</v>
      </c>
      <c r="H1" s="60"/>
      <c r="I1" s="15" t="s">
        <v>2</v>
      </c>
    </row>
    <row r="2" spans="1:11" x14ac:dyDescent="0.3">
      <c r="A2" s="12"/>
      <c r="B2" s="56"/>
      <c r="C2" s="57"/>
      <c r="D2" s="57"/>
      <c r="E2" s="12" t="s">
        <v>4</v>
      </c>
      <c r="F2" s="12" t="s">
        <v>3</v>
      </c>
      <c r="G2" s="12" t="s">
        <v>4</v>
      </c>
      <c r="H2" s="12" t="s">
        <v>3</v>
      </c>
      <c r="I2" s="12" t="s">
        <v>5</v>
      </c>
    </row>
    <row r="3" spans="1:11" ht="15" thickBot="1" x14ac:dyDescent="0.35">
      <c r="A3" s="50" t="s">
        <v>6</v>
      </c>
      <c r="B3" s="51"/>
      <c r="C3" s="51"/>
      <c r="D3" s="51"/>
      <c r="E3" s="51"/>
      <c r="F3" s="51"/>
      <c r="G3" s="51"/>
      <c r="H3" s="51"/>
      <c r="I3" s="52"/>
    </row>
    <row r="4" spans="1:11" x14ac:dyDescent="0.3">
      <c r="A4" s="16" t="s">
        <v>34</v>
      </c>
      <c r="B4" s="17">
        <v>32084</v>
      </c>
      <c r="C4" s="18">
        <v>295</v>
      </c>
      <c r="D4" s="17">
        <v>7063</v>
      </c>
      <c r="E4" s="18">
        <v>4.0599999999999996</v>
      </c>
      <c r="F4" s="18">
        <v>287</v>
      </c>
      <c r="G4" s="18">
        <v>3.56</v>
      </c>
      <c r="H4" s="18">
        <v>251</v>
      </c>
      <c r="I4" s="19" t="s">
        <v>40</v>
      </c>
    </row>
    <row r="5" spans="1:11" x14ac:dyDescent="0.3">
      <c r="A5" s="20" t="s">
        <v>35</v>
      </c>
      <c r="B5" s="21">
        <v>26048</v>
      </c>
      <c r="C5" s="22">
        <v>294</v>
      </c>
      <c r="D5" s="21">
        <v>8172</v>
      </c>
      <c r="E5" s="22">
        <v>4.0199999999999996</v>
      </c>
      <c r="F5" s="22">
        <v>328</v>
      </c>
      <c r="G5" s="22">
        <v>3.57</v>
      </c>
      <c r="H5" s="22">
        <v>291</v>
      </c>
      <c r="I5" s="23">
        <v>390</v>
      </c>
    </row>
    <row r="6" spans="1:11" x14ac:dyDescent="0.3">
      <c r="A6" s="20" t="s">
        <v>33</v>
      </c>
      <c r="B6" s="21">
        <v>43607</v>
      </c>
      <c r="C6" s="22">
        <v>294</v>
      </c>
      <c r="D6" s="21">
        <v>8368</v>
      </c>
      <c r="E6" s="22">
        <v>3.98</v>
      </c>
      <c r="F6" s="22">
        <v>333</v>
      </c>
      <c r="G6" s="22">
        <v>3.5</v>
      </c>
      <c r="H6" s="22">
        <v>293</v>
      </c>
      <c r="I6" s="23">
        <v>390</v>
      </c>
    </row>
    <row r="7" spans="1:11" x14ac:dyDescent="0.3">
      <c r="A7" s="20" t="s">
        <v>10</v>
      </c>
      <c r="B7" s="21">
        <v>101739</v>
      </c>
      <c r="C7" s="22">
        <v>294</v>
      </c>
      <c r="D7" s="21">
        <v>7906</v>
      </c>
      <c r="E7" s="22">
        <v>4.01</v>
      </c>
      <c r="F7" s="22">
        <v>317</v>
      </c>
      <c r="G7" s="22">
        <v>3.53</v>
      </c>
      <c r="H7" s="22">
        <v>279</v>
      </c>
      <c r="I7" s="23">
        <v>390</v>
      </c>
    </row>
    <row r="8" spans="1:11" ht="15" thickBot="1" x14ac:dyDescent="0.35">
      <c r="A8" s="24" t="s">
        <v>11</v>
      </c>
      <c r="B8" s="25">
        <f>B7-'KU 20'!B8</f>
        <v>-977</v>
      </c>
      <c r="C8" s="25">
        <f>C7-'KU 20'!C8</f>
        <v>0</v>
      </c>
      <c r="D8" s="25">
        <f>D7-'KU 20'!D8</f>
        <v>137</v>
      </c>
      <c r="E8" s="26">
        <v>-0.02</v>
      </c>
      <c r="F8" s="26">
        <v>4</v>
      </c>
      <c r="G8" s="26">
        <v>-0.05</v>
      </c>
      <c r="H8" s="26">
        <v>1</v>
      </c>
      <c r="I8" s="27">
        <v>-2</v>
      </c>
    </row>
    <row r="9" spans="1:11" ht="15" thickBot="1" x14ac:dyDescent="0.35">
      <c r="A9" s="47" t="s">
        <v>12</v>
      </c>
      <c r="B9" s="53"/>
      <c r="C9" s="53"/>
      <c r="D9" s="53"/>
      <c r="E9" s="53"/>
      <c r="F9" s="53"/>
      <c r="G9" s="53"/>
      <c r="H9" s="53"/>
      <c r="I9" s="54"/>
    </row>
    <row r="10" spans="1:11" ht="15" thickBot="1" x14ac:dyDescent="0.35">
      <c r="A10" s="16" t="s">
        <v>34</v>
      </c>
      <c r="B10" s="31">
        <v>66553</v>
      </c>
      <c r="C10" s="18">
        <v>297</v>
      </c>
      <c r="D10" s="31">
        <v>9392</v>
      </c>
      <c r="E10" s="18">
        <v>3.89</v>
      </c>
      <c r="F10" s="18">
        <v>365</v>
      </c>
      <c r="G10" s="18">
        <v>3.38</v>
      </c>
      <c r="H10" s="18">
        <v>317</v>
      </c>
      <c r="I10" s="28" t="s">
        <v>74</v>
      </c>
    </row>
    <row r="11" spans="1:11" x14ac:dyDescent="0.3">
      <c r="A11" s="20" t="s">
        <v>35</v>
      </c>
      <c r="B11" s="32">
        <v>49764</v>
      </c>
      <c r="C11" s="22">
        <v>297</v>
      </c>
      <c r="D11" s="32">
        <v>10938</v>
      </c>
      <c r="E11" s="22">
        <v>3.85</v>
      </c>
      <c r="F11" s="22">
        <v>422</v>
      </c>
      <c r="G11" s="22">
        <v>3.39</v>
      </c>
      <c r="H11" s="22">
        <v>371</v>
      </c>
      <c r="I11" s="23">
        <v>393</v>
      </c>
    </row>
    <row r="12" spans="1:11" x14ac:dyDescent="0.3">
      <c r="A12" s="20" t="s">
        <v>33</v>
      </c>
      <c r="B12" s="32">
        <v>59656</v>
      </c>
      <c r="C12" s="22">
        <v>297</v>
      </c>
      <c r="D12" s="32">
        <v>11194</v>
      </c>
      <c r="E12" s="22">
        <v>3.84</v>
      </c>
      <c r="F12" s="22">
        <v>430</v>
      </c>
      <c r="G12" s="22">
        <v>3.33</v>
      </c>
      <c r="H12" s="22">
        <v>373</v>
      </c>
      <c r="I12" s="23">
        <v>401</v>
      </c>
      <c r="K12" s="14"/>
    </row>
    <row r="13" spans="1:11" x14ac:dyDescent="0.3">
      <c r="A13" s="20" t="s">
        <v>10</v>
      </c>
      <c r="B13" s="32">
        <v>175973</v>
      </c>
      <c r="C13" s="22">
        <v>297</v>
      </c>
      <c r="D13" s="32">
        <v>10440</v>
      </c>
      <c r="E13" s="22">
        <v>3.86</v>
      </c>
      <c r="F13" s="22">
        <v>403</v>
      </c>
      <c r="G13" s="22">
        <v>3.37</v>
      </c>
      <c r="H13" s="22">
        <v>352</v>
      </c>
      <c r="I13" s="23">
        <v>397</v>
      </c>
    </row>
    <row r="14" spans="1:11" ht="15" thickBot="1" x14ac:dyDescent="0.35">
      <c r="A14" s="24" t="s">
        <v>11</v>
      </c>
      <c r="B14" s="26">
        <v>-38</v>
      </c>
      <c r="C14" s="26">
        <v>0</v>
      </c>
      <c r="D14" s="26">
        <v>214</v>
      </c>
      <c r="E14" s="26">
        <v>-0.04</v>
      </c>
      <c r="F14" s="26">
        <v>4</v>
      </c>
      <c r="G14" s="26">
        <v>0</v>
      </c>
      <c r="H14" s="26">
        <v>-0.04</v>
      </c>
      <c r="I14" s="27">
        <v>-3</v>
      </c>
      <c r="J14" s="13"/>
    </row>
    <row r="15" spans="1:11" ht="15" thickBot="1" x14ac:dyDescent="0.35">
      <c r="A15" s="47" t="s">
        <v>13</v>
      </c>
      <c r="B15" s="53"/>
      <c r="C15" s="53"/>
      <c r="D15" s="53"/>
      <c r="E15" s="53"/>
      <c r="F15" s="53"/>
      <c r="G15" s="53"/>
      <c r="H15" s="53"/>
      <c r="I15" s="54"/>
    </row>
    <row r="16" spans="1:11" ht="15" thickBot="1" x14ac:dyDescent="0.35">
      <c r="A16" s="16" t="s">
        <v>34</v>
      </c>
      <c r="B16" s="31">
        <v>1141</v>
      </c>
      <c r="C16" s="18">
        <v>298</v>
      </c>
      <c r="D16" s="31">
        <v>7412</v>
      </c>
      <c r="E16" s="18">
        <v>4.0599999999999996</v>
      </c>
      <c r="F16" s="18">
        <v>301</v>
      </c>
      <c r="G16" s="18">
        <v>3.58</v>
      </c>
      <c r="H16" s="18">
        <v>265</v>
      </c>
      <c r="I16" s="28" t="s">
        <v>73</v>
      </c>
    </row>
    <row r="17" spans="1:9" x14ac:dyDescent="0.3">
      <c r="A17" s="20" t="s">
        <v>35</v>
      </c>
      <c r="B17" s="32">
        <v>903</v>
      </c>
      <c r="C17" s="22">
        <v>297</v>
      </c>
      <c r="D17" s="32">
        <v>8683</v>
      </c>
      <c r="E17" s="22">
        <v>4.04</v>
      </c>
      <c r="F17" s="22">
        <v>351</v>
      </c>
      <c r="G17" s="22">
        <v>3.59</v>
      </c>
      <c r="H17" s="22">
        <v>312</v>
      </c>
      <c r="I17" s="23">
        <v>388</v>
      </c>
    </row>
    <row r="18" spans="1:9" x14ac:dyDescent="0.3">
      <c r="A18" s="20" t="s">
        <v>33</v>
      </c>
      <c r="B18" s="32">
        <v>1284</v>
      </c>
      <c r="C18" s="22">
        <v>297</v>
      </c>
      <c r="D18" s="32">
        <v>8993</v>
      </c>
      <c r="E18" s="22">
        <v>4.03</v>
      </c>
      <c r="F18" s="22">
        <v>362</v>
      </c>
      <c r="G18" s="22">
        <v>3.52</v>
      </c>
      <c r="H18" s="22">
        <v>317</v>
      </c>
      <c r="I18" s="23">
        <v>386</v>
      </c>
    </row>
    <row r="19" spans="1:9" x14ac:dyDescent="0.3">
      <c r="A19" s="20" t="s">
        <v>10</v>
      </c>
      <c r="B19" s="32">
        <v>3328</v>
      </c>
      <c r="C19" s="22">
        <v>297</v>
      </c>
      <c r="D19" s="32">
        <v>8367</v>
      </c>
      <c r="E19" s="22">
        <v>4.04</v>
      </c>
      <c r="F19" s="22">
        <v>338</v>
      </c>
      <c r="G19" s="22">
        <v>3.56</v>
      </c>
      <c r="H19" s="22">
        <v>298</v>
      </c>
      <c r="I19" s="23">
        <v>387</v>
      </c>
    </row>
    <row r="20" spans="1:9" ht="15" thickBot="1" x14ac:dyDescent="0.35">
      <c r="A20" s="24" t="s">
        <v>11</v>
      </c>
      <c r="B20" s="29">
        <v>662</v>
      </c>
      <c r="C20" s="26">
        <v>0</v>
      </c>
      <c r="D20" s="29">
        <v>171</v>
      </c>
      <c r="E20" s="26">
        <v>-0.01</v>
      </c>
      <c r="F20" s="26">
        <v>6</v>
      </c>
      <c r="G20" s="26">
        <v>0.01</v>
      </c>
      <c r="H20" s="26">
        <v>7</v>
      </c>
      <c r="I20" s="27">
        <v>3</v>
      </c>
    </row>
    <row r="21" spans="1:9" ht="15" thickBot="1" x14ac:dyDescent="0.35">
      <c r="A21" s="47" t="s">
        <v>14</v>
      </c>
      <c r="B21" s="48"/>
      <c r="C21" s="48"/>
      <c r="D21" s="48"/>
      <c r="E21" s="48"/>
      <c r="F21" s="48"/>
      <c r="G21" s="48"/>
      <c r="H21" s="48"/>
      <c r="I21" s="49"/>
    </row>
    <row r="22" spans="1:9" x14ac:dyDescent="0.3">
      <c r="A22" s="16" t="s">
        <v>34</v>
      </c>
      <c r="B22" s="18">
        <v>6</v>
      </c>
      <c r="C22" s="18">
        <v>295</v>
      </c>
      <c r="D22" s="31">
        <v>7314</v>
      </c>
      <c r="E22" s="18">
        <v>4.67</v>
      </c>
      <c r="F22" s="18">
        <v>342</v>
      </c>
      <c r="G22" s="18">
        <v>3.58</v>
      </c>
      <c r="H22" s="18">
        <v>262</v>
      </c>
      <c r="I22" s="19" t="s">
        <v>68</v>
      </c>
    </row>
    <row r="23" spans="1:9" x14ac:dyDescent="0.3">
      <c r="A23" s="20" t="s">
        <v>35</v>
      </c>
      <c r="B23" s="22">
        <v>3</v>
      </c>
      <c r="C23" s="22">
        <v>302</v>
      </c>
      <c r="D23" s="32">
        <v>9183</v>
      </c>
      <c r="E23" s="22">
        <v>4.24</v>
      </c>
      <c r="F23" s="22">
        <v>389</v>
      </c>
      <c r="G23" s="22">
        <v>3.52</v>
      </c>
      <c r="H23" s="22">
        <v>323</v>
      </c>
      <c r="I23" s="23">
        <v>357</v>
      </c>
    </row>
    <row r="24" spans="1:9" x14ac:dyDescent="0.3">
      <c r="A24" s="20" t="s">
        <v>33</v>
      </c>
      <c r="B24" s="22">
        <v>17</v>
      </c>
      <c r="C24" s="22">
        <v>281</v>
      </c>
      <c r="D24" s="32">
        <v>8940</v>
      </c>
      <c r="E24" s="22">
        <v>4.09</v>
      </c>
      <c r="F24" s="22">
        <v>365</v>
      </c>
      <c r="G24" s="22">
        <v>3.4</v>
      </c>
      <c r="H24" s="22">
        <v>304</v>
      </c>
      <c r="I24" s="23">
        <v>409</v>
      </c>
    </row>
    <row r="25" spans="1:9" x14ac:dyDescent="0.3">
      <c r="A25" s="20" t="s">
        <v>10</v>
      </c>
      <c r="B25" s="22">
        <v>26</v>
      </c>
      <c r="C25" s="22">
        <v>287</v>
      </c>
      <c r="D25" s="32">
        <v>8593</v>
      </c>
      <c r="E25" s="22">
        <v>4.22</v>
      </c>
      <c r="F25" s="22">
        <v>363</v>
      </c>
      <c r="G25" s="22">
        <v>3.45</v>
      </c>
      <c r="H25" s="22">
        <v>296</v>
      </c>
      <c r="I25" s="23">
        <v>401</v>
      </c>
    </row>
    <row r="26" spans="1:9" ht="15" thickBot="1" x14ac:dyDescent="0.35">
      <c r="A26" s="24" t="s">
        <v>11</v>
      </c>
      <c r="B26" s="26">
        <v>2</v>
      </c>
      <c r="C26" s="26">
        <v>2</v>
      </c>
      <c r="D26" s="26">
        <v>-261</v>
      </c>
      <c r="E26" s="26">
        <v>0.1</v>
      </c>
      <c r="F26" s="26">
        <v>-2</v>
      </c>
      <c r="G26" s="26">
        <v>0.06</v>
      </c>
      <c r="H26" s="26">
        <v>-4</v>
      </c>
      <c r="I26" s="27">
        <v>-24</v>
      </c>
    </row>
    <row r="27" spans="1:9" ht="15" thickBot="1" x14ac:dyDescent="0.35">
      <c r="A27" s="47" t="s">
        <v>15</v>
      </c>
      <c r="B27" s="48"/>
      <c r="C27" s="48"/>
      <c r="D27" s="48"/>
      <c r="E27" s="48"/>
      <c r="F27" s="48"/>
      <c r="G27" s="48"/>
      <c r="H27" s="48"/>
      <c r="I27" s="49"/>
    </row>
    <row r="28" spans="1:9" ht="15" thickBot="1" x14ac:dyDescent="0.35">
      <c r="A28" s="16" t="s">
        <v>34</v>
      </c>
      <c r="B28" s="18">
        <v>306</v>
      </c>
      <c r="C28" s="18">
        <v>297</v>
      </c>
      <c r="D28" s="31">
        <v>6993</v>
      </c>
      <c r="E28" s="18">
        <v>4.7</v>
      </c>
      <c r="F28" s="18">
        <v>329</v>
      </c>
      <c r="G28" s="18">
        <v>3.85</v>
      </c>
      <c r="H28" s="18">
        <v>269</v>
      </c>
      <c r="I28" s="28" t="s">
        <v>72</v>
      </c>
    </row>
    <row r="29" spans="1:9" x14ac:dyDescent="0.3">
      <c r="A29" s="20" t="s">
        <v>35</v>
      </c>
      <c r="B29" s="22">
        <v>263</v>
      </c>
      <c r="C29" s="22">
        <v>294</v>
      </c>
      <c r="D29" s="32">
        <v>8115</v>
      </c>
      <c r="E29" s="22">
        <v>4.6399999999999997</v>
      </c>
      <c r="F29" s="22">
        <v>376</v>
      </c>
      <c r="G29" s="22">
        <v>3.89</v>
      </c>
      <c r="H29" s="22">
        <v>316</v>
      </c>
      <c r="I29" s="23">
        <v>390</v>
      </c>
    </row>
    <row r="30" spans="1:9" x14ac:dyDescent="0.3">
      <c r="A30" s="20" t="s">
        <v>33</v>
      </c>
      <c r="B30" s="22">
        <v>424</v>
      </c>
      <c r="C30" s="22">
        <v>296</v>
      </c>
      <c r="D30" s="32">
        <v>7999</v>
      </c>
      <c r="E30" s="22">
        <v>4.78</v>
      </c>
      <c r="F30" s="22">
        <v>383</v>
      </c>
      <c r="G30" s="22">
        <v>3.92</v>
      </c>
      <c r="H30" s="22">
        <v>314</v>
      </c>
      <c r="I30" s="23">
        <v>390</v>
      </c>
    </row>
    <row r="31" spans="1:9" x14ac:dyDescent="0.3">
      <c r="A31" s="20" t="s">
        <v>10</v>
      </c>
      <c r="B31" s="22">
        <v>993</v>
      </c>
      <c r="C31" s="22">
        <v>296</v>
      </c>
      <c r="D31" s="32">
        <v>7720</v>
      </c>
      <c r="E31" s="22">
        <v>4.72</v>
      </c>
      <c r="F31" s="22">
        <v>364</v>
      </c>
      <c r="G31" s="22">
        <v>3.89</v>
      </c>
      <c r="H31" s="22">
        <v>301</v>
      </c>
      <c r="I31" s="23">
        <v>390</v>
      </c>
    </row>
    <row r="32" spans="1:9" ht="15" thickBot="1" x14ac:dyDescent="0.35">
      <c r="A32" s="24" t="s">
        <v>11</v>
      </c>
      <c r="B32" s="26">
        <v>-24</v>
      </c>
      <c r="C32" s="26">
        <v>0</v>
      </c>
      <c r="D32" s="26">
        <v>211</v>
      </c>
      <c r="E32" s="26">
        <v>-0.03</v>
      </c>
      <c r="F32" s="26">
        <v>7</v>
      </c>
      <c r="G32" s="26">
        <v>-0.02</v>
      </c>
      <c r="H32" s="26">
        <v>8</v>
      </c>
      <c r="I32" s="27">
        <v>-10</v>
      </c>
    </row>
    <row r="33" spans="1:9" ht="15" thickBot="1" x14ac:dyDescent="0.35">
      <c r="A33" s="47" t="s">
        <v>21</v>
      </c>
      <c r="B33" s="48"/>
      <c r="C33" s="48"/>
      <c r="D33" s="48"/>
      <c r="E33" s="48"/>
      <c r="F33" s="48"/>
      <c r="G33" s="48"/>
      <c r="H33" s="48"/>
      <c r="I33" s="49"/>
    </row>
    <row r="34" spans="1:9" ht="15" thickBot="1" x14ac:dyDescent="0.35">
      <c r="A34" s="16" t="s">
        <v>34</v>
      </c>
      <c r="B34" s="18">
        <v>525</v>
      </c>
      <c r="C34" s="18">
        <v>297</v>
      </c>
      <c r="D34" s="31">
        <v>7790</v>
      </c>
      <c r="E34" s="18">
        <v>4.05</v>
      </c>
      <c r="F34" s="18">
        <v>316</v>
      </c>
      <c r="G34" s="18">
        <v>3.58</v>
      </c>
      <c r="H34" s="18">
        <v>279</v>
      </c>
      <c r="I34" s="28" t="s">
        <v>71</v>
      </c>
    </row>
    <row r="35" spans="1:9" x14ac:dyDescent="0.3">
      <c r="A35" s="20" t="s">
        <v>35</v>
      </c>
      <c r="B35" s="22">
        <v>359</v>
      </c>
      <c r="C35" s="22">
        <v>295</v>
      </c>
      <c r="D35" s="32">
        <v>8909</v>
      </c>
      <c r="E35" s="22">
        <v>4.0599999999999996</v>
      </c>
      <c r="F35" s="22">
        <v>362</v>
      </c>
      <c r="G35" s="22">
        <v>3.58</v>
      </c>
      <c r="H35" s="22">
        <v>319</v>
      </c>
      <c r="I35" s="23">
        <v>412</v>
      </c>
    </row>
    <row r="36" spans="1:9" x14ac:dyDescent="0.3">
      <c r="A36" s="20" t="s">
        <v>33</v>
      </c>
      <c r="B36" s="22">
        <v>651</v>
      </c>
      <c r="C36" s="22">
        <v>298</v>
      </c>
      <c r="D36" s="32">
        <v>9415</v>
      </c>
      <c r="E36" s="22">
        <v>4.08</v>
      </c>
      <c r="F36" s="22">
        <v>384</v>
      </c>
      <c r="G36" s="22">
        <v>3.54</v>
      </c>
      <c r="H36" s="22">
        <v>334</v>
      </c>
      <c r="I36" s="23">
        <v>413</v>
      </c>
    </row>
    <row r="37" spans="1:9" x14ac:dyDescent="0.3">
      <c r="A37" s="20" t="s">
        <v>10</v>
      </c>
      <c r="B37" s="32">
        <v>1535</v>
      </c>
      <c r="C37" s="22">
        <v>297</v>
      </c>
      <c r="D37" s="32">
        <v>8741</v>
      </c>
      <c r="E37" s="22">
        <v>4.07</v>
      </c>
      <c r="F37" s="22">
        <v>356</v>
      </c>
      <c r="G37" s="22">
        <v>3.56</v>
      </c>
      <c r="H37" s="22">
        <v>312</v>
      </c>
      <c r="I37" s="23">
        <v>413</v>
      </c>
    </row>
    <row r="38" spans="1:9" ht="15" thickBot="1" x14ac:dyDescent="0.35">
      <c r="A38" s="24" t="s">
        <v>11</v>
      </c>
      <c r="B38" s="26">
        <v>28</v>
      </c>
      <c r="C38" s="26">
        <v>1</v>
      </c>
      <c r="D38" s="26">
        <v>-30</v>
      </c>
      <c r="E38" s="26">
        <v>-0.03</v>
      </c>
      <c r="F38" s="26">
        <v>-3</v>
      </c>
      <c r="G38" s="26">
        <v>-0.04</v>
      </c>
      <c r="H38" s="26">
        <v>-4</v>
      </c>
      <c r="I38" s="27">
        <v>-3</v>
      </c>
    </row>
    <row r="39" spans="1:9" ht="15" thickBot="1" x14ac:dyDescent="0.35">
      <c r="A39" s="47" t="s">
        <v>22</v>
      </c>
      <c r="B39" s="48"/>
      <c r="C39" s="48"/>
      <c r="D39" s="48"/>
      <c r="E39" s="48"/>
      <c r="F39" s="48"/>
      <c r="G39" s="48"/>
      <c r="H39" s="48"/>
      <c r="I39" s="49"/>
    </row>
    <row r="40" spans="1:9" x14ac:dyDescent="0.3">
      <c r="A40" s="16" t="s">
        <v>34</v>
      </c>
      <c r="B40" s="18">
        <v>32</v>
      </c>
      <c r="C40" s="18">
        <v>295</v>
      </c>
      <c r="D40" s="17">
        <v>5984</v>
      </c>
      <c r="E40" s="18">
        <v>4.07</v>
      </c>
      <c r="F40" s="18">
        <v>244</v>
      </c>
      <c r="G40" s="18">
        <v>3.45</v>
      </c>
      <c r="H40" s="18">
        <v>206</v>
      </c>
      <c r="I40" s="19" t="s">
        <v>69</v>
      </c>
    </row>
    <row r="41" spans="1:9" x14ac:dyDescent="0.3">
      <c r="A41" s="20" t="s">
        <v>35</v>
      </c>
      <c r="B41" s="22">
        <v>35</v>
      </c>
      <c r="C41" s="22">
        <v>293</v>
      </c>
      <c r="D41" s="21">
        <v>6663</v>
      </c>
      <c r="E41" s="22">
        <v>4.0599999999999996</v>
      </c>
      <c r="F41" s="22">
        <v>270</v>
      </c>
      <c r="G41" s="22">
        <v>3.51</v>
      </c>
      <c r="H41" s="22">
        <v>234</v>
      </c>
      <c r="I41" s="23">
        <v>395</v>
      </c>
    </row>
    <row r="42" spans="1:9" x14ac:dyDescent="0.3">
      <c r="A42" s="20" t="s">
        <v>33</v>
      </c>
      <c r="B42" s="22">
        <v>48</v>
      </c>
      <c r="C42" s="22">
        <v>295</v>
      </c>
      <c r="D42" s="21">
        <v>7096</v>
      </c>
      <c r="E42" s="22">
        <v>4.01</v>
      </c>
      <c r="F42" s="22">
        <v>284</v>
      </c>
      <c r="G42" s="22">
        <v>3.47</v>
      </c>
      <c r="H42" s="22">
        <v>246</v>
      </c>
      <c r="I42" s="23">
        <v>424</v>
      </c>
    </row>
    <row r="43" spans="1:9" x14ac:dyDescent="0.3">
      <c r="A43" s="20" t="s">
        <v>10</v>
      </c>
      <c r="B43" s="22">
        <v>115</v>
      </c>
      <c r="C43" s="22">
        <v>294</v>
      </c>
      <c r="D43" s="21">
        <v>6655</v>
      </c>
      <c r="E43" s="22">
        <v>4.04</v>
      </c>
      <c r="F43" s="22">
        <v>269</v>
      </c>
      <c r="G43" s="22">
        <v>3.48</v>
      </c>
      <c r="H43" s="22">
        <v>231</v>
      </c>
      <c r="I43" s="23">
        <v>412</v>
      </c>
    </row>
    <row r="44" spans="1:9" ht="15" thickBot="1" x14ac:dyDescent="0.35">
      <c r="A44" s="24" t="s">
        <v>11</v>
      </c>
      <c r="B44" s="26">
        <v>-23</v>
      </c>
      <c r="C44" s="26">
        <v>-1</v>
      </c>
      <c r="D44" s="26">
        <v>-40</v>
      </c>
      <c r="E44" s="26">
        <v>-0.01</v>
      </c>
      <c r="F44" s="26">
        <v>-2</v>
      </c>
      <c r="G44" s="26">
        <v>-7.0000000000000007E-2</v>
      </c>
      <c r="H44" s="26">
        <v>-7</v>
      </c>
      <c r="I44" s="27">
        <v>-1</v>
      </c>
    </row>
    <row r="45" spans="1:9" ht="15" thickBot="1" x14ac:dyDescent="0.35">
      <c r="A45" s="47" t="s">
        <v>16</v>
      </c>
      <c r="B45" s="48"/>
      <c r="C45" s="48"/>
      <c r="D45" s="48"/>
      <c r="E45" s="48"/>
      <c r="F45" s="48"/>
      <c r="G45" s="48"/>
      <c r="H45" s="48"/>
      <c r="I45" s="49"/>
    </row>
    <row r="46" spans="1:9" x14ac:dyDescent="0.3">
      <c r="A46" s="16" t="s">
        <v>34</v>
      </c>
      <c r="B46" s="18">
        <v>736</v>
      </c>
      <c r="C46" s="18">
        <v>296</v>
      </c>
      <c r="D46" s="31">
        <v>7681</v>
      </c>
      <c r="E46" s="18">
        <v>3.97</v>
      </c>
      <c r="F46" s="18">
        <v>305</v>
      </c>
      <c r="G46" s="18">
        <v>3.43</v>
      </c>
      <c r="H46" s="18">
        <v>264</v>
      </c>
      <c r="I46" s="19" t="s">
        <v>36</v>
      </c>
    </row>
    <row r="47" spans="1:9" x14ac:dyDescent="0.3">
      <c r="A47" s="20" t="s">
        <v>35</v>
      </c>
      <c r="B47" s="22">
        <v>494</v>
      </c>
      <c r="C47" s="22">
        <v>295</v>
      </c>
      <c r="D47" s="32">
        <v>9120</v>
      </c>
      <c r="E47" s="22">
        <v>3.98</v>
      </c>
      <c r="F47" s="22">
        <v>363</v>
      </c>
      <c r="G47" s="22">
        <v>3.44</v>
      </c>
      <c r="H47" s="22">
        <v>313</v>
      </c>
      <c r="I47" s="23">
        <v>401</v>
      </c>
    </row>
    <row r="48" spans="1:9" x14ac:dyDescent="0.3">
      <c r="A48" s="20" t="s">
        <v>33</v>
      </c>
      <c r="B48" s="22">
        <v>692</v>
      </c>
      <c r="C48" s="22">
        <v>294</v>
      </c>
      <c r="D48" s="32">
        <v>8794</v>
      </c>
      <c r="E48" s="22">
        <v>3.97</v>
      </c>
      <c r="F48" s="22">
        <v>349</v>
      </c>
      <c r="G48" s="22">
        <v>3.4</v>
      </c>
      <c r="H48" s="22">
        <v>299</v>
      </c>
      <c r="I48" s="23">
        <v>395</v>
      </c>
    </row>
    <row r="49" spans="1:9" x14ac:dyDescent="0.3">
      <c r="A49" s="20" t="s">
        <v>10</v>
      </c>
      <c r="B49" s="32">
        <v>1922</v>
      </c>
      <c r="C49" s="22">
        <v>295</v>
      </c>
      <c r="D49" s="32">
        <v>8452</v>
      </c>
      <c r="E49" s="22">
        <v>3.97</v>
      </c>
      <c r="F49" s="22">
        <v>336</v>
      </c>
      <c r="G49" s="22">
        <v>3.42</v>
      </c>
      <c r="H49" s="22">
        <v>289</v>
      </c>
      <c r="I49" s="23">
        <v>397</v>
      </c>
    </row>
    <row r="50" spans="1:9" ht="15" thickBot="1" x14ac:dyDescent="0.35">
      <c r="A50" s="24" t="s">
        <v>11</v>
      </c>
      <c r="B50" s="26">
        <v>18</v>
      </c>
      <c r="C50" s="26">
        <v>0</v>
      </c>
      <c r="D50" s="26">
        <v>44</v>
      </c>
      <c r="E50" s="26">
        <v>-0.09</v>
      </c>
      <c r="F50" s="26">
        <v>8</v>
      </c>
      <c r="G50" s="26">
        <v>-0.04</v>
      </c>
      <c r="H50" s="30">
        <f>H49-'KU 20'!H50</f>
        <v>5</v>
      </c>
      <c r="I50" s="27">
        <v>-1</v>
      </c>
    </row>
    <row r="51" spans="1:9" ht="15" thickBot="1" x14ac:dyDescent="0.35">
      <c r="A51" s="47" t="s">
        <v>17</v>
      </c>
      <c r="B51" s="48"/>
      <c r="C51" s="48"/>
      <c r="D51" s="48"/>
      <c r="E51" s="48"/>
      <c r="F51" s="48"/>
      <c r="G51" s="48"/>
      <c r="H51" s="48"/>
      <c r="I51" s="49"/>
    </row>
    <row r="52" spans="1:9" x14ac:dyDescent="0.3">
      <c r="A52" s="16" t="s">
        <v>34</v>
      </c>
      <c r="B52" s="31">
        <v>103319</v>
      </c>
      <c r="C52" s="18">
        <v>296</v>
      </c>
      <c r="D52" s="31">
        <v>8572</v>
      </c>
      <c r="E52" s="18">
        <v>3.94</v>
      </c>
      <c r="F52" s="18">
        <v>338</v>
      </c>
      <c r="G52" s="18">
        <v>3.43</v>
      </c>
      <c r="H52" s="18">
        <v>294</v>
      </c>
      <c r="I52" s="19" t="s">
        <v>70</v>
      </c>
    </row>
    <row r="53" spans="1:9" x14ac:dyDescent="0.3">
      <c r="A53" s="20" t="s">
        <v>35</v>
      </c>
      <c r="B53" s="32">
        <v>79362</v>
      </c>
      <c r="C53" s="22">
        <v>296</v>
      </c>
      <c r="D53" s="32">
        <v>9918</v>
      </c>
      <c r="E53" s="22">
        <v>3.91</v>
      </c>
      <c r="F53" s="22">
        <v>387</v>
      </c>
      <c r="G53" s="22">
        <v>3.45</v>
      </c>
      <c r="H53" s="22">
        <v>342</v>
      </c>
      <c r="I53" s="23">
        <v>392</v>
      </c>
    </row>
    <row r="54" spans="1:9" x14ac:dyDescent="0.3">
      <c r="A54" s="20" t="s">
        <v>33</v>
      </c>
      <c r="B54" s="32">
        <v>109026</v>
      </c>
      <c r="C54" s="22">
        <v>296</v>
      </c>
      <c r="D54" s="32">
        <v>9923</v>
      </c>
      <c r="E54" s="22">
        <v>3.9</v>
      </c>
      <c r="F54" s="22">
        <v>387</v>
      </c>
      <c r="G54" s="22">
        <v>3.4</v>
      </c>
      <c r="H54" s="22">
        <v>337</v>
      </c>
      <c r="I54" s="23">
        <v>396</v>
      </c>
    </row>
    <row r="55" spans="1:9" x14ac:dyDescent="0.3">
      <c r="A55" s="20" t="s">
        <v>10</v>
      </c>
      <c r="B55" s="32">
        <v>291707</v>
      </c>
      <c r="C55" s="22">
        <v>296</v>
      </c>
      <c r="D55" s="32">
        <v>9443</v>
      </c>
      <c r="E55" s="22">
        <v>3.91</v>
      </c>
      <c r="F55" s="22">
        <v>369</v>
      </c>
      <c r="G55" s="22">
        <v>3.42</v>
      </c>
      <c r="H55" s="22">
        <v>323</v>
      </c>
      <c r="I55" s="23">
        <v>394</v>
      </c>
    </row>
    <row r="56" spans="1:9" ht="15" thickBot="1" x14ac:dyDescent="0.35">
      <c r="A56" s="24" t="s">
        <v>11</v>
      </c>
      <c r="B56" s="25">
        <v>-1128</v>
      </c>
      <c r="C56" s="26">
        <v>0</v>
      </c>
      <c r="D56" s="26">
        <v>259</v>
      </c>
      <c r="E56" s="26">
        <v>-0.04</v>
      </c>
      <c r="F56" s="26">
        <v>4</v>
      </c>
      <c r="G56" s="26">
        <v>-0.04</v>
      </c>
      <c r="H56" s="26">
        <v>2</v>
      </c>
      <c r="I56" s="27">
        <v>-3</v>
      </c>
    </row>
  </sheetData>
  <mergeCells count="14">
    <mergeCell ref="A51:I51"/>
    <mergeCell ref="A3:I3"/>
    <mergeCell ref="A9:I9"/>
    <mergeCell ref="A15:I15"/>
    <mergeCell ref="B1:B2"/>
    <mergeCell ref="C1:C2"/>
    <mergeCell ref="D1:D2"/>
    <mergeCell ref="E1:F1"/>
    <mergeCell ref="G1:H1"/>
    <mergeCell ref="A21:I21"/>
    <mergeCell ref="A27:I27"/>
    <mergeCell ref="A33:I33"/>
    <mergeCell ref="A39:I39"/>
    <mergeCell ref="A45:I4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KU 16</vt:lpstr>
      <vt:lpstr>KU 17</vt:lpstr>
      <vt:lpstr>KU 18</vt:lpstr>
      <vt:lpstr>KU 19</vt:lpstr>
      <vt:lpstr>KU 20</vt:lpstr>
      <vt:lpstr>KU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Tereza Dodávková</cp:lastModifiedBy>
  <cp:lastPrinted>2018-10-22T07:52:25Z</cp:lastPrinted>
  <dcterms:created xsi:type="dcterms:W3CDTF">2015-10-26T07:54:58Z</dcterms:created>
  <dcterms:modified xsi:type="dcterms:W3CDTF">2021-10-20T19:06:43Z</dcterms:modified>
</cp:coreProperties>
</file>